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5430" windowHeight="5790" activeTab="0"/>
  </bookViews>
  <sheets>
    <sheet name="RECURSOS" sheetId="1" r:id="rId1"/>
    <sheet name="EROGACIONES" sheetId="2" r:id="rId2"/>
    <sheet name="COPARTICIPACION" sheetId="3" r:id="rId3"/>
    <sheet name="EAI" sheetId="4" r:id="rId4"/>
    <sheet name="Hoja1" sheetId="5" r:id="rId5"/>
  </sheets>
  <definedNames>
    <definedName name="_xlnm.Print_Area" localSheetId="1">'EROGACIONES'!$A$67:$D$131</definedName>
    <definedName name="_xlnm.Print_Area" localSheetId="0">'RECURSOS'!$A$58:$D$113</definedName>
  </definedNames>
  <calcPr fullCalcOnLoad="1"/>
</workbook>
</file>

<file path=xl/comments2.xml><?xml version="1.0" encoding="utf-8"?>
<comments xmlns="http://schemas.openxmlformats.org/spreadsheetml/2006/main">
  <authors>
    <author>Autor</author>
  </authors>
  <commentList>
    <comment ref="D9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Clas. Económica
</t>
        </r>
      </text>
    </comment>
    <comment ref="D88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En gtos de Cap. No se incluyen los Gtos. Figurativos
</t>
        </r>
      </text>
    </comment>
  </commentList>
</comments>
</file>

<file path=xl/sharedStrings.xml><?xml version="1.0" encoding="utf-8"?>
<sst xmlns="http://schemas.openxmlformats.org/spreadsheetml/2006/main" count="497" uniqueCount="284">
  <si>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</si>
  <si>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</si>
  <si>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</si>
  <si>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</si>
  <si>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</si>
  <si>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</si>
  <si>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</si>
  <si>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</si>
  <si>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</si>
  <si>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</si>
  <si>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</si>
  <si>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</si>
  <si>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COMPOSICION % REC. EJECUTADOS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</si>
  <si>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</si>
  <si>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</si>
  <si>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</si>
  <si>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1) CLASIFICACIÓN ECONÓMICA Y POR RUBRO</t>
  </si>
  <si>
    <t>II - EROGACIONES DE LA ADMINISTRACION PROVINCIAL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</si>
  <si>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</si>
  <si>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</si>
  <si>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</si>
  <si>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</si>
  <si>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</si>
  <si>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</si>
  <si>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</si>
  <si>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</si>
  <si>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</si>
  <si>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</si>
  <si>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</si>
  <si>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</si>
  <si>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</si>
  <si>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</si>
  <si>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</si>
  <si>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</si>
  <si>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</si>
  <si>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</si>
  <si>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</si>
  <si>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</si>
  <si>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</si>
  <si>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</si>
  <si>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COMPOSICION % GASTOS EJECUTADOS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</si>
  <si>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</si>
  <si>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</si>
  <si>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</si>
  <si>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</si>
  <si>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</si>
  <si>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</si>
  <si>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Impuesto Inmobiliario</t>
  </si>
  <si>
    <t>Patente Automotor</t>
  </si>
  <si>
    <t>Ingresos Brutos</t>
  </si>
  <si>
    <t>Regimen Federal</t>
  </si>
  <si>
    <t xml:space="preserve">COMPOSICION % </t>
  </si>
  <si>
    <t>En millones de pesos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</si>
  <si>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</si>
  <si>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</si>
  <si>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</si>
  <si>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</si>
  <si>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</si>
  <si>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</si>
  <si>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</si>
  <si>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</si>
  <si>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</si>
  <si>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</si>
  <si>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</si>
  <si>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</si>
  <si>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</si>
  <si>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</si>
  <si>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</si>
  <si>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</si>
  <si>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</si>
  <si>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</si>
  <si>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</si>
  <si>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</si>
  <si>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</si>
  <si>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</si>
  <si>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</si>
  <si>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</si>
  <si>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</si>
  <si>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>EROGADO AÑO ANTERIOR (3)</t>
  </si>
  <si>
    <t>2) CLASIFICACION FUNCIONAL (4)</t>
  </si>
  <si>
    <t>(4) En la clasificación por finalidad se incluyen cifras de Aplicaciones Financieras.</t>
  </si>
  <si>
    <t>INGRESOS NO TRIBUTARIOS</t>
  </si>
  <si>
    <t>II-A) EROGACIONES DE LA ADMINISTRACION PROVINCIAL (1)</t>
  </si>
  <si>
    <t>II-B) EROGACIONES DE LA ADMINISTRACION PROVINCIAL (1)</t>
  </si>
  <si>
    <t>FUENTE: Contaduría General de la Provincia y consultas al SIPAF</t>
  </si>
  <si>
    <t>Fondo Financiamiento Educativo (3)</t>
  </si>
  <si>
    <t>(3) Según información difundida por el Min. de Gob. y Reforma del Estado.</t>
  </si>
  <si>
    <t>FUENTE: Contaduría General de la Provincia y consultas al SIPAF.</t>
  </si>
  <si>
    <t>Dirección General de Ingresos Públicos</t>
  </si>
  <si>
    <t>Dirección General de Ingreos Públicos</t>
  </si>
  <si>
    <t>Dirección General de Ingresos Públicos.</t>
  </si>
  <si>
    <t xml:space="preserve">      Coparticipación a MMCC (4) </t>
  </si>
  <si>
    <t xml:space="preserve">      Coparticipación a MMCC (4)</t>
  </si>
  <si>
    <t>(1)En Otros Recursos Nacionales y Provinciales se incluyen: Las Contribuciones de Seguridad Social, Ventas de Bienes y Serv. Públicos, Rentas de la Propiedad, Transferencias corrientes y Recursos de Capital(salvo las expresadas en (2)).</t>
  </si>
  <si>
    <t>Fondo Federal Solidario (3)</t>
  </si>
  <si>
    <t>EJECUTADO EJERCICIO 2018 (3)</t>
  </si>
  <si>
    <t>EJECUTADO EJERCICIO 2018 (5)</t>
  </si>
  <si>
    <t>EJECUTADO EJERCICIO 2018 (2)</t>
  </si>
  <si>
    <t>EJECUTADO EJERCICIO 2018 (1)</t>
  </si>
  <si>
    <t>Ley 13618 art 56 - Dto 1450/2017</t>
  </si>
  <si>
    <t xml:space="preserve">(*) Estos montos no incluyen los Gastos  no Clasificados del cuadro "Erogaciones Clasificación Funcional". </t>
  </si>
  <si>
    <t>TOTAL DE GASTOS (*)</t>
  </si>
  <si>
    <t>Ley 13582</t>
  </si>
  <si>
    <t>(4) Incluye: Impuesto Inmobiliario, Ingresos Brutos , Regimen Federal.</t>
  </si>
  <si>
    <t>(4) Incluye: Impuesto Inmobiliario, Ingresos Brutos , Regimen Federal, Ley 13618 art 56 - Dto 1450/2017.</t>
  </si>
  <si>
    <t>I.A) DATOS DEL MES DE MAYO DE 2018</t>
  </si>
  <si>
    <t>(2)Corresponde a la ejecución del mes de Mayo de 2017.</t>
  </si>
  <si>
    <t>(3)Corresponde a la ejecución presupuestaria del mes de Mayo de 2018</t>
  </si>
  <si>
    <t>(4)Corresponde a la ejecución del mes de Mayo de 2017</t>
  </si>
  <si>
    <t>(5)Corresponde a la ejecución presupuestaria del mes de Mayo de 2018</t>
  </si>
  <si>
    <t>I.B) DATOS ACUMULADOS AL MES DE MAYO DE 2018</t>
  </si>
  <si>
    <t>(2)Corresponde a la ejecución acumulada al mes de Mayo de 2017.</t>
  </si>
  <si>
    <t>(3)Corresponde a la ejecución presupuestaria acumulada al mes de Mayo  de 2018</t>
  </si>
  <si>
    <t>(4)Corresponde a la ejecución acumulada al mes de Mayo de 2017</t>
  </si>
  <si>
    <t>(5)Corresponde a la ejecución presupuestaria acumulada al mes de Mayo de 2018</t>
  </si>
  <si>
    <t>II-A) DATOS DEL MES DE MAYO DE 2018</t>
  </si>
  <si>
    <t>(3) Cifras de la ejecución presupuestaria del mes de Mayo de 2017</t>
  </si>
  <si>
    <t>(2) Ejecución presupuestaria del mes de Mayo 2018 (Incluye déficit de la Caja de Jubilaciones y Pens.)</t>
  </si>
  <si>
    <t>(2) Ejecución presupuestaria del mes de Mayo 2018.(Incluye déficit de la Caja de Jubilaciones y Pens.)</t>
  </si>
  <si>
    <t>II-B) DATOS ACUMULADOS AL MES DE MAYO DE 2018</t>
  </si>
  <si>
    <t>(2) Ejecución presupuestaria acumulada al mes de Mayo 2018 (Incluye déficit de la Caja de Jubilaciones y Pens.)</t>
  </si>
  <si>
    <t>(3) Cifras de la ejecución presupuestaria acumulada al mes de Mayo de 2017</t>
  </si>
  <si>
    <t>II-C) COPARTICIPACION A MUNICIPIOS Y COMUNAS AL MES DE MAYO</t>
  </si>
  <si>
    <t>(1) Corresponde a la ejecución acumulada al mes de Mayo de 2018.</t>
  </si>
  <si>
    <t>(2) Cifras de ejecución acumulada al mes de mayo de 2017.</t>
  </si>
  <si>
    <t>ADMINISTRACION PROVINCIAL</t>
  </si>
  <si>
    <t>ESQUEMA AHORRO - INVERSION - FINANCIAMIENTO</t>
  </si>
  <si>
    <t>Al 31-05-2018</t>
  </si>
  <si>
    <t>(Incluye la totalidad de las fuentes de financiamiento)</t>
  </si>
  <si>
    <t>- ETAPA DEVENGADO -</t>
  </si>
  <si>
    <t>ADMINISTRACION</t>
  </si>
  <si>
    <t>ORGANISMOS</t>
  </si>
  <si>
    <t>INSTITUCIONES DE</t>
  </si>
  <si>
    <t>CENTRAL</t>
  </si>
  <si>
    <t>DESCENTRALIZADOS</t>
  </si>
  <si>
    <t>SEGURIDAD SOCIAL</t>
  </si>
  <si>
    <t xml:space="preserve"> </t>
  </si>
  <si>
    <t>I -</t>
  </si>
  <si>
    <t>INGRESOS CORRIENTES</t>
  </si>
  <si>
    <t>.............................</t>
  </si>
  <si>
    <t>Ingresos Tributarios</t>
  </si>
  <si>
    <t>Contribuciones a la Seguridad Social</t>
  </si>
  <si>
    <t>Contribución a la Seguridad Social</t>
  </si>
  <si>
    <t>Ingresos No Tributarios</t>
  </si>
  <si>
    <t>Ingresos no Tributarios</t>
  </si>
  <si>
    <t>Otros Ingresos Corrientes</t>
  </si>
  <si>
    <t xml:space="preserve">II - </t>
  </si>
  <si>
    <t>.........................</t>
  </si>
  <si>
    <t>Remuneraciones</t>
  </si>
  <si>
    <t>Otros Gastos de Consumo</t>
  </si>
  <si>
    <t>Rentas de la propiedad</t>
  </si>
  <si>
    <t>Rentas de la Propiedad</t>
  </si>
  <si>
    <t>Prestaciones de la seguridad social</t>
  </si>
  <si>
    <t>Prestaciones de la Seguridad Social</t>
  </si>
  <si>
    <t>Otros Gastos Corrientes</t>
  </si>
  <si>
    <t>Transferencias corrientes</t>
  </si>
  <si>
    <t>Transferencias Corrientes</t>
  </si>
  <si>
    <t xml:space="preserve">  </t>
  </si>
  <si>
    <t>III -</t>
  </si>
  <si>
    <t>RESULTADO ECONOMICO</t>
  </si>
  <si>
    <t>AHORRO/DESAHORRO ( I-II )</t>
  </si>
  <si>
    <t>IV -</t>
  </si>
  <si>
    <t>RECURSOS DE CAPITAL</t>
  </si>
  <si>
    <t xml:space="preserve">V - </t>
  </si>
  <si>
    <t>Inversión real directa</t>
  </si>
  <si>
    <t>Inversión Real Directa</t>
  </si>
  <si>
    <t>Transferencias de capital</t>
  </si>
  <si>
    <t>Transferencias de Capital</t>
  </si>
  <si>
    <t>Inversión financiera</t>
  </si>
  <si>
    <t>Inversión Financiera</t>
  </si>
  <si>
    <t xml:space="preserve">VI - </t>
  </si>
  <si>
    <t>TOTAL DE RECURSOS ( I+IV )</t>
  </si>
  <si>
    <t xml:space="preserve">VII - </t>
  </si>
  <si>
    <t>TOTAL DE GASTOS ( II+V )</t>
  </si>
  <si>
    <t xml:space="preserve">VIII - </t>
  </si>
  <si>
    <t>RESULTADO FINANCIERO ANTES</t>
  </si>
  <si>
    <t>DE CONTRIBUCIONES (*)</t>
  </si>
  <si>
    <t>IX -</t>
  </si>
  <si>
    <t>CONTRIBUCIONES FIGURATIVAS</t>
  </si>
  <si>
    <t>X -</t>
  </si>
  <si>
    <t>GASTOS FIGURATIVOS</t>
  </si>
  <si>
    <t>XI -</t>
  </si>
  <si>
    <t>RESULTADO FINANCIERO</t>
  </si>
  <si>
    <t>XII -</t>
  </si>
  <si>
    <t>FUENTES FINANCIERAS</t>
  </si>
  <si>
    <t>Disminución de la Inversión Financiera</t>
  </si>
  <si>
    <t xml:space="preserve">     a) Venta de acciones y participaciones de capital</t>
  </si>
  <si>
    <t>- Venta de Acciones y Participación de Capital</t>
  </si>
  <si>
    <t xml:space="preserve">     b) Recuperación de préstamos de corto plazo</t>
  </si>
  <si>
    <t>- Recuperacion de Prestamos de Corto Plazo</t>
  </si>
  <si>
    <t xml:space="preserve">     c) Venta de títulos y valores</t>
  </si>
  <si>
    <t>- Venta de Títulos y Valores</t>
  </si>
  <si>
    <t>- Disminución de Otros Activos Financieros</t>
  </si>
  <si>
    <t xml:space="preserve">        1) Disminución de disponibilidades</t>
  </si>
  <si>
    <t>. Disminucion de Disponibilidades</t>
  </si>
  <si>
    <t xml:space="preserve">        2) Disminución de cuentas a cobrar</t>
  </si>
  <si>
    <t>. Disminucion de Cuentas a Cobrar</t>
  </si>
  <si>
    <t xml:space="preserve">        3) Dismunición de documentos a cobrar</t>
  </si>
  <si>
    <t>. Disminucion de Documentos a Cobrar</t>
  </si>
  <si>
    <t xml:space="preserve">        4) Dismin. activos diferidos y adelantos prov.</t>
  </si>
  <si>
    <t>. Dismin. Activos Dif.y adelan a Proveed.</t>
  </si>
  <si>
    <t xml:space="preserve">        5) Recuperación aportes reintegrables</t>
  </si>
  <si>
    <t>. Recuperacion Aportes Reintegrables</t>
  </si>
  <si>
    <t xml:space="preserve">     e) Recuperación de préstamos a largo plazo</t>
  </si>
  <si>
    <t>- Recuperacion de Prestamos de Largo Plazo</t>
  </si>
  <si>
    <t>Endeudamiento Pco. e Incremento Pasivos</t>
  </si>
  <si>
    <t xml:space="preserve">     a) Colocación de deuda interna a corto plazo</t>
  </si>
  <si>
    <t>- Colocacion Deuda Interna a Corto Plazo</t>
  </si>
  <si>
    <t xml:space="preserve">     b) Colocación de deuda externa a corto plazo</t>
  </si>
  <si>
    <t>- Colocacion Deuda Externa a Corto Plazo</t>
  </si>
  <si>
    <t xml:space="preserve">     c) Obtención de préstamo a corto plazo</t>
  </si>
  <si>
    <t>- Obtención de Préstamos a Corto Plazo</t>
  </si>
  <si>
    <t xml:space="preserve">     d) Incremento de otros pasivos</t>
  </si>
  <si>
    <t>- Incremento de Otros Pasivos</t>
  </si>
  <si>
    <t xml:space="preserve">     e) Colocación de deuda interna a largo plazo</t>
  </si>
  <si>
    <t>- Colocacion Deuda Interna a Largo Plazo</t>
  </si>
  <si>
    <t xml:space="preserve">     f) Colocación de deuda externa a largo plazo</t>
  </si>
  <si>
    <t>- Colocacion Deuda Externa a Largo Plazo</t>
  </si>
  <si>
    <t>- Deuda Exigible</t>
  </si>
  <si>
    <t xml:space="preserve">     g) Obtención de préstamo a largo plazo</t>
  </si>
  <si>
    <t>- Obtencion de Prestamos a Largo Plazo</t>
  </si>
  <si>
    <t xml:space="preserve">     h) Conversión deuda a CP en a LP por refinanciación</t>
  </si>
  <si>
    <t>- Conversion Deuda a CP en a LP por Refinanc.</t>
  </si>
  <si>
    <t xml:space="preserve">  C) Incremento del patrimonio</t>
  </si>
  <si>
    <t>Incremento del Patrimonio</t>
  </si>
  <si>
    <t>XIII -</t>
  </si>
  <si>
    <t>APLICACIONES FINANCIERAS</t>
  </si>
  <si>
    <t xml:space="preserve">    a) Aportes de capital</t>
  </si>
  <si>
    <t>- Aportes de Capital</t>
  </si>
  <si>
    <t xml:space="preserve">    b) Concesión de prést. a corto plazo</t>
  </si>
  <si>
    <t>- Concesion de Prestamos a Corto Plazo</t>
  </si>
  <si>
    <t xml:space="preserve">    c) Adquisición de títulos y valores</t>
  </si>
  <si>
    <t>- Adquisición de Títulos y Valores</t>
  </si>
  <si>
    <t>- Incremento de Otros Activos Financieros</t>
  </si>
  <si>
    <t>Incremento de disponibilidades</t>
  </si>
  <si>
    <t>. Incremento de Disponibilidades</t>
  </si>
  <si>
    <t>Incremento de cuentas a cobrar</t>
  </si>
  <si>
    <t>. Incremento de Cuentas a Cobrar</t>
  </si>
  <si>
    <t>Incremento de documentos a cobrar</t>
  </si>
  <si>
    <t>. Incremento de Documentos a Cobrar</t>
  </si>
  <si>
    <t>Incremento de activos diferidos y adelantos a proveedores y</t>
  </si>
  <si>
    <t>. Incremento de Act. Dif. y Adel. a Proveed.</t>
  </si>
  <si>
    <t xml:space="preserve">    e) Concesión de prést. de largo plazo</t>
  </si>
  <si>
    <t>- Concesion de Prestamos a Largo Plazo</t>
  </si>
  <si>
    <t>Amortización Deudas y Disminución Pasivos</t>
  </si>
  <si>
    <t xml:space="preserve">    a) Amortización deuda interna a corto plazo</t>
  </si>
  <si>
    <t>- Amortizacion Deuda Interna a Corto Plazo</t>
  </si>
  <si>
    <t xml:space="preserve">    b) Amortización deuda externa a corto plazo</t>
  </si>
  <si>
    <t>- Amortizacion Deuda Externa a Corto Plazo</t>
  </si>
  <si>
    <t xml:space="preserve">    c) Amortización de préstamos a corto plazo</t>
  </si>
  <si>
    <t>- Amortizacion de Prestamos a Corto Plazo</t>
  </si>
  <si>
    <t xml:space="preserve">    d) Disminución de otros pasivos</t>
  </si>
  <si>
    <t>- Disminución de Otros Pasivos</t>
  </si>
  <si>
    <t xml:space="preserve">    e) Amortización deuda interna a largo plazo</t>
  </si>
  <si>
    <t>- Amortizacion Deuda Interna a Largo Plazo</t>
  </si>
  <si>
    <t xml:space="preserve">    f) Amortización deuda externa a largo plazo</t>
  </si>
  <si>
    <t>- Amortizacion Deuda Externa a Largo Plazo</t>
  </si>
  <si>
    <t xml:space="preserve">    g) Amortización de préstamos a largo plazo</t>
  </si>
  <si>
    <t>- Amortizacion de Prestamos a Largo Plazo</t>
  </si>
  <si>
    <t xml:space="preserve">    h) Conversión de la deuda a largo plazo en a corto plazo</t>
  </si>
  <si>
    <t>- Convers. Deuda a Largo Plazo en a Corto Plazo</t>
  </si>
  <si>
    <t xml:space="preserve">  C) Disminución del patrimonio</t>
  </si>
  <si>
    <t>Disminución del Patrimonio</t>
  </si>
  <si>
    <t>XIV -</t>
  </si>
  <si>
    <t>Contribuciones figurativas para aplicaciones financieras</t>
  </si>
  <si>
    <t>CONTRIBUCION P/APLICACIONES FINANCIERAS</t>
  </si>
  <si>
    <t>XV -</t>
  </si>
  <si>
    <t>Gastos figurativos para aplicaciones financieras</t>
  </si>
  <si>
    <t>GASTOS FIGURATIVOS P/APLICACIONES FCIERAS.</t>
  </si>
  <si>
    <t>XVI -</t>
  </si>
  <si>
    <t>FINANCIAMIENTO NETO</t>
  </si>
  <si>
    <t>(*)</t>
  </si>
  <si>
    <t>RESULTADO FINANCIERO ANTES DE CONTRIBUCIONES: según Art. 4° Ley 13.618 (Presupuesto 2017) - Acumulado a Mayo</t>
  </si>
  <si>
    <t>XVII -</t>
  </si>
  <si>
    <t>Resultado Financiero antes de Contribuciones neto</t>
  </si>
  <si>
    <t>de las operaciones de credito para la realizacion de</t>
  </si>
  <si>
    <t>Obra Publica Ley 13.543</t>
  </si>
  <si>
    <t>RESULTADO FINANCIERO ANTES DE CONTRIBUCIONES: sin contemplar déficit de la Caja de Jubilaciones</t>
  </si>
  <si>
    <t>XVIII -</t>
  </si>
  <si>
    <t xml:space="preserve">Resultado Financiero antes de Contribuciones </t>
  </si>
  <si>
    <t>según XVII sin déficit de la Caja de Jubilaciones</t>
  </si>
  <si>
    <t>FUENTE: Contaduría General de la Provincia</t>
  </si>
  <si>
    <t xml:space="preserve">(4) A partir del mes de mayo se efectúan Transferencias de Capital derivadas del Consenso Fiscal </t>
  </si>
  <si>
    <t>Consenso Apartado II a -  Dto 0457/18 (4)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</si>
</sst>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"/>
    <numFmt numFmtId="165" formatCode="0.0000"/>
    <numFmt numFmtId="166" formatCode="0.00000"/>
    <numFmt numFmtId="167" formatCode="0.000000"/>
    <numFmt numFmtId="168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10" xfId="0" applyBorder="1" applyAlignment="1">
      <alignment/>
    </xf>
    <xf numFmtId="0" fontId="51" fillId="33" borderId="11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0" fillId="0" borderId="12" xfId="0" applyBorder="1" applyAlignment="1">
      <alignment/>
    </xf>
    <xf numFmtId="0" fontId="48" fillId="35" borderId="12" xfId="0" applyFont="1" applyFill="1" applyBorder="1" applyAlignment="1">
      <alignment/>
    </xf>
    <xf numFmtId="0" fontId="48" fillId="35" borderId="13" xfId="0" applyFont="1" applyFill="1" applyBorder="1" applyAlignment="1">
      <alignment/>
    </xf>
    <xf numFmtId="0" fontId="3" fillId="35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/>
    </xf>
    <xf numFmtId="3" fontId="3" fillId="35" borderId="11" xfId="0" applyNumberFormat="1" applyFont="1" applyFill="1" applyBorder="1" applyAlignment="1" applyProtection="1">
      <alignment horizontal="center"/>
      <protection/>
    </xf>
    <xf numFmtId="4" fontId="3" fillId="35" borderId="11" xfId="0" applyNumberFormat="1" applyFont="1" applyFill="1" applyBorder="1" applyAlignment="1" applyProtection="1">
      <alignment horizontal="right"/>
      <protection/>
    </xf>
    <xf numFmtId="4" fontId="0" fillId="0" borderId="10" xfId="0" applyNumberFormat="1" applyBorder="1" applyAlignment="1">
      <alignment/>
    </xf>
    <xf numFmtId="4" fontId="48" fillId="35" borderId="12" xfId="0" applyNumberFormat="1" applyFont="1" applyFill="1" applyBorder="1" applyAlignment="1">
      <alignment/>
    </xf>
    <xf numFmtId="4" fontId="48" fillId="35" borderId="10" xfId="0" applyNumberFormat="1" applyFont="1" applyFill="1" applyBorder="1" applyAlignment="1">
      <alignment/>
    </xf>
    <xf numFmtId="4" fontId="48" fillId="35" borderId="1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48" fillId="35" borderId="11" xfId="0" applyFont="1" applyFill="1" applyBorder="1" applyAlignment="1">
      <alignment vertical="center" wrapText="1"/>
    </xf>
    <xf numFmtId="0" fontId="48" fillId="35" borderId="11" xfId="0" applyFont="1" applyFill="1" applyBorder="1" applyAlignment="1">
      <alignment/>
    </xf>
    <xf numFmtId="4" fontId="48" fillId="35" borderId="11" xfId="0" applyNumberFormat="1" applyFont="1" applyFill="1" applyBorder="1" applyAlignment="1">
      <alignment/>
    </xf>
    <xf numFmtId="0" fontId="53" fillId="35" borderId="11" xfId="0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36" borderId="10" xfId="0" applyNumberForma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4" fontId="3" fillId="35" borderId="11" xfId="0" applyNumberFormat="1" applyFont="1" applyFill="1" applyBorder="1" applyAlignment="1" applyProtection="1">
      <alignment horizontal="center"/>
      <protection/>
    </xf>
    <xf numFmtId="4" fontId="0" fillId="0" borderId="0" xfId="0" applyNumberFormat="1" applyAlignment="1">
      <alignment horizontal="left" wrapText="1"/>
    </xf>
    <xf numFmtId="4" fontId="0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15" xfId="0" applyFont="1" applyBorder="1" applyAlignment="1">
      <alignment/>
    </xf>
    <xf numFmtId="0" fontId="0" fillId="0" borderId="18" xfId="0" applyBorder="1" applyAlignment="1">
      <alignment/>
    </xf>
    <xf numFmtId="0" fontId="8" fillId="0" borderId="19" xfId="0" applyFont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4" fontId="9" fillId="37" borderId="0" xfId="0" applyNumberFormat="1" applyFont="1" applyFill="1" applyAlignment="1">
      <alignment/>
    </xf>
    <xf numFmtId="4" fontId="9" fillId="37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" fontId="9" fillId="37" borderId="0" xfId="0" applyNumberFormat="1" applyFont="1" applyFill="1" applyAlignment="1" applyProtection="1">
      <alignment/>
      <protection locked="0"/>
    </xf>
    <xf numFmtId="4" fontId="9" fillId="37" borderId="0" xfId="0" applyNumberFormat="1" applyFont="1" applyFill="1" applyAlignment="1" applyProtection="1">
      <alignment horizontal="center"/>
      <protection locked="0"/>
    </xf>
    <xf numFmtId="4" fontId="9" fillId="37" borderId="0" xfId="0" applyNumberFormat="1" applyFont="1" applyFill="1" applyBorder="1" applyAlignment="1">
      <alignment/>
    </xf>
    <xf numFmtId="4" fontId="10" fillId="37" borderId="0" xfId="0" applyNumberFormat="1" applyFont="1" applyFill="1" applyBorder="1" applyAlignment="1">
      <alignment/>
    </xf>
    <xf numFmtId="4" fontId="10" fillId="37" borderId="0" xfId="0" applyNumberFormat="1" applyFont="1" applyFill="1" applyAlignment="1">
      <alignment/>
    </xf>
    <xf numFmtId="0" fontId="0" fillId="0" borderId="0" xfId="0" applyNumberFormat="1" applyAlignment="1">
      <alignment/>
    </xf>
    <xf numFmtId="4" fontId="9" fillId="37" borderId="0" xfId="0" applyNumberFormat="1" applyFont="1" applyFill="1" applyAlignment="1" applyProtection="1">
      <alignment horizontal="right"/>
      <protection locked="0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4" fontId="9" fillId="37" borderId="2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" fontId="9" fillId="37" borderId="0" xfId="0" applyNumberFormat="1" applyFont="1" applyFill="1" applyAlignment="1" applyProtection="1">
      <alignment/>
      <protection/>
    </xf>
    <xf numFmtId="4" fontId="9" fillId="37" borderId="0" xfId="0" applyNumberFormat="1" applyFont="1" applyFill="1" applyAlignment="1" applyProtection="1">
      <alignment horizontal="right"/>
      <protection/>
    </xf>
    <xf numFmtId="4" fontId="9" fillId="37" borderId="0" xfId="0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 horizontal="left" indent="1"/>
    </xf>
    <xf numFmtId="4" fontId="9" fillId="37" borderId="0" xfId="0" applyNumberFormat="1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left" indent="3"/>
    </xf>
    <xf numFmtId="0" fontId="11" fillId="0" borderId="0" xfId="51" applyFont="1" applyFill="1">
      <alignment/>
      <protection/>
    </xf>
    <xf numFmtId="0" fontId="9" fillId="0" borderId="0" xfId="0" applyFont="1" applyFill="1" applyBorder="1" applyAlignment="1">
      <alignment/>
    </xf>
    <xf numFmtId="4" fontId="9" fillId="37" borderId="26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>
      <alignment/>
    </xf>
    <xf numFmtId="0" fontId="9" fillId="0" borderId="27" xfId="0" applyFont="1" applyFill="1" applyBorder="1" applyAlignment="1" quotePrefix="1">
      <alignment/>
    </xf>
    <xf numFmtId="0" fontId="0" fillId="0" borderId="28" xfId="0" applyFill="1" applyBorder="1" applyAlignment="1">
      <alignment/>
    </xf>
    <xf numFmtId="0" fontId="9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9" fillId="0" borderId="3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3" xfId="0" applyFill="1" applyBorder="1" applyAlignment="1">
      <alignment/>
    </xf>
    <xf numFmtId="4" fontId="9" fillId="0" borderId="35" xfId="0" applyNumberFormat="1" applyFont="1" applyFill="1" applyBorder="1" applyAlignment="1" applyProtection="1">
      <alignment/>
      <protection/>
    </xf>
    <xf numFmtId="0" fontId="0" fillId="0" borderId="35" xfId="0" applyFill="1" applyBorder="1" applyAlignment="1">
      <alignment/>
    </xf>
    <xf numFmtId="4" fontId="9" fillId="0" borderId="36" xfId="0" applyNumberFormat="1" applyFont="1" applyFill="1" applyBorder="1" applyAlignment="1" applyProtection="1">
      <alignment/>
      <protection/>
    </xf>
    <xf numFmtId="0" fontId="0" fillId="0" borderId="37" xfId="0" applyFill="1" applyBorder="1" applyAlignment="1">
      <alignment/>
    </xf>
    <xf numFmtId="0" fontId="0" fillId="0" borderId="26" xfId="0" applyFill="1" applyBorder="1" applyAlignment="1">
      <alignment/>
    </xf>
    <xf numFmtId="0" fontId="9" fillId="0" borderId="26" xfId="0" applyFont="1" applyFill="1" applyBorder="1" applyAlignment="1">
      <alignment/>
    </xf>
    <xf numFmtId="4" fontId="9" fillId="0" borderId="26" xfId="0" applyNumberFormat="1" applyFont="1" applyFill="1" applyBorder="1" applyAlignment="1" applyProtection="1">
      <alignment/>
      <protection/>
    </xf>
    <xf numFmtId="4" fontId="9" fillId="0" borderId="38" xfId="0" applyNumberFormat="1" applyFont="1" applyFill="1" applyBorder="1" applyAlignment="1" applyProtection="1">
      <alignment/>
      <protection/>
    </xf>
    <xf numFmtId="0" fontId="0" fillId="0" borderId="28" xfId="0" applyBorder="1" applyAlignment="1">
      <alignment/>
    </xf>
    <xf numFmtId="0" fontId="9" fillId="0" borderId="0" xfId="0" applyFont="1" applyBorder="1" applyAlignment="1">
      <alignment/>
    </xf>
    <xf numFmtId="0" fontId="0" fillId="37" borderId="0" xfId="0" applyFill="1" applyBorder="1" applyAlignment="1">
      <alignment/>
    </xf>
    <xf numFmtId="0" fontId="0" fillId="0" borderId="27" xfId="0" applyFill="1" applyBorder="1" applyAlignment="1">
      <alignment/>
    </xf>
    <xf numFmtId="4" fontId="9" fillId="0" borderId="28" xfId="0" applyNumberFormat="1" applyFont="1" applyFill="1" applyBorder="1" applyAlignment="1" applyProtection="1">
      <alignment/>
      <protection/>
    </xf>
    <xf numFmtId="4" fontId="9" fillId="0" borderId="29" xfId="0" applyNumberFormat="1" applyFont="1" applyFill="1" applyBorder="1" applyAlignment="1" applyProtection="1">
      <alignment/>
      <protection/>
    </xf>
    <xf numFmtId="4" fontId="0" fillId="0" borderId="0" xfId="0" applyNumberFormat="1" applyFill="1" applyAlignment="1">
      <alignment/>
    </xf>
    <xf numFmtId="0" fontId="0" fillId="0" borderId="0" xfId="0" applyAlignment="1">
      <alignment horizontal="justify" vertical="center" wrapText="1"/>
    </xf>
    <xf numFmtId="0" fontId="0" fillId="0" borderId="39" xfId="0" applyBorder="1" applyAlignment="1">
      <alignment horizontal="justify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9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7CI201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9.28125" style="0" customWidth="1"/>
    <col min="2" max="2" width="22.7109375" style="0" customWidth="1"/>
    <col min="3" max="3" width="15.7109375" style="0" customWidth="1"/>
    <col min="4" max="4" width="19.140625" style="0" customWidth="1"/>
  </cols>
  <sheetData>
    <row r="1" ht="15">
      <c r="A1" s="1" t="s">
        <v>0</v>
      </c>
    </row>
    <row r="2" ht="15">
      <c r="A2" s="2" t="s">
        <v>76</v>
      </c>
    </row>
    <row r="3" ht="16.5" customHeight="1">
      <c r="A3" s="2" t="s">
        <v>105</v>
      </c>
    </row>
    <row r="4" ht="16.5" customHeight="1">
      <c r="A4" s="7" t="s">
        <v>16</v>
      </c>
    </row>
    <row r="5" ht="16.5" customHeight="1">
      <c r="A5" t="s">
        <v>52</v>
      </c>
    </row>
    <row r="6" spans="1:4" ht="49.5" customHeight="1">
      <c r="A6" s="5" t="s">
        <v>1</v>
      </c>
      <c r="B6" s="6" t="s">
        <v>95</v>
      </c>
      <c r="C6" s="6" t="s">
        <v>12</v>
      </c>
      <c r="D6" s="6" t="s">
        <v>73</v>
      </c>
    </row>
    <row r="7" spans="1:4" ht="16.5" customHeight="1">
      <c r="A7" s="9" t="s">
        <v>3</v>
      </c>
      <c r="B7" s="21">
        <v>17774.149112000003</v>
      </c>
      <c r="C7" s="21">
        <v>97.5000189552676</v>
      </c>
      <c r="D7" s="21">
        <v>12812.649535</v>
      </c>
    </row>
    <row r="8" spans="1:4" ht="16.5" customHeight="1">
      <c r="A8" s="4" t="s">
        <v>4</v>
      </c>
      <c r="B8" s="20">
        <v>12714.895464000001</v>
      </c>
      <c r="C8" s="20">
        <v>69.74750470149235</v>
      </c>
      <c r="D8" s="20">
        <v>8958.672366</v>
      </c>
    </row>
    <row r="9" spans="1:4" ht="16.5" customHeight="1">
      <c r="A9" s="4" t="s">
        <v>5</v>
      </c>
      <c r="B9" s="20">
        <v>2931.8194520000015</v>
      </c>
      <c r="C9" s="20">
        <v>16.08248306808862</v>
      </c>
      <c r="D9" s="20">
        <v>2425.142117</v>
      </c>
    </row>
    <row r="10" spans="1:4" ht="16.5" customHeight="1">
      <c r="A10" s="4" t="s">
        <v>6</v>
      </c>
      <c r="B10" s="20">
        <v>927.6344230000004</v>
      </c>
      <c r="C10" s="20">
        <v>5.08853466099237</v>
      </c>
      <c r="D10" s="20">
        <v>711.37392</v>
      </c>
    </row>
    <row r="11" spans="1:4" ht="16.5" customHeight="1">
      <c r="A11" s="4" t="s">
        <v>7</v>
      </c>
      <c r="B11" s="20">
        <v>1199.799773</v>
      </c>
      <c r="C11" s="20">
        <v>6.581496524694271</v>
      </c>
      <c r="D11" s="20">
        <v>717.461132</v>
      </c>
    </row>
    <row r="12" spans="1:4" ht="16.5" customHeight="1">
      <c r="A12" s="9" t="s">
        <v>8</v>
      </c>
      <c r="B12" s="21">
        <v>455.7438690000001</v>
      </c>
      <c r="C12" s="21">
        <v>2.499981044732387</v>
      </c>
      <c r="D12" s="21">
        <v>352.453985</v>
      </c>
    </row>
    <row r="13" spans="1:4" ht="16.5" customHeight="1">
      <c r="A13" s="4" t="s">
        <v>9</v>
      </c>
      <c r="B13" s="20">
        <v>0</v>
      </c>
      <c r="C13" s="20">
        <v>0</v>
      </c>
      <c r="D13" s="20">
        <v>0</v>
      </c>
    </row>
    <row r="14" spans="1:4" ht="16.5" customHeight="1">
      <c r="A14" s="4" t="s">
        <v>10</v>
      </c>
      <c r="B14" s="20">
        <v>421.3406070000001</v>
      </c>
      <c r="C14" s="20">
        <v>2.311262098132665</v>
      </c>
      <c r="D14" s="20">
        <v>331.332704</v>
      </c>
    </row>
    <row r="15" spans="1:4" ht="16.5" customHeight="1">
      <c r="A15" s="4" t="s">
        <v>11</v>
      </c>
      <c r="B15" s="20">
        <v>34.403262000000005</v>
      </c>
      <c r="C15" s="20">
        <v>0.18871894659972277</v>
      </c>
      <c r="D15" s="20">
        <v>21.121281</v>
      </c>
    </row>
    <row r="16" spans="1:4" ht="16.5" customHeight="1">
      <c r="A16" s="10" t="s">
        <v>13</v>
      </c>
      <c r="B16" s="23">
        <v>18229.892981000005</v>
      </c>
      <c r="C16" s="23">
        <v>100</v>
      </c>
      <c r="D16" s="23">
        <v>13165.10352</v>
      </c>
    </row>
    <row r="17" spans="1:4" ht="33.75" customHeight="1">
      <c r="A17" s="113" t="s">
        <v>14</v>
      </c>
      <c r="B17" s="113"/>
      <c r="C17" s="113"/>
      <c r="D17" s="113"/>
    </row>
    <row r="18" spans="1:4" ht="16.5" customHeight="1">
      <c r="A18" s="115" t="s">
        <v>106</v>
      </c>
      <c r="B18" s="115"/>
      <c r="C18" s="115"/>
      <c r="D18" s="115"/>
    </row>
    <row r="19" spans="1:4" ht="16.5" customHeight="1">
      <c r="A19" t="s">
        <v>107</v>
      </c>
      <c r="B19" s="24"/>
      <c r="C19" s="24"/>
      <c r="D19" s="24"/>
    </row>
    <row r="20" spans="2:4" ht="16.5" customHeight="1">
      <c r="B20" s="33"/>
      <c r="C20" s="33"/>
      <c r="D20" s="33"/>
    </row>
    <row r="21" ht="16.5" customHeight="1">
      <c r="A21" t="s">
        <v>84</v>
      </c>
    </row>
    <row r="22" ht="16.5" customHeight="1">
      <c r="A22" s="3" t="s">
        <v>88</v>
      </c>
    </row>
    <row r="23" ht="15">
      <c r="A23" s="3"/>
    </row>
    <row r="24" ht="16.5" customHeight="1">
      <c r="A24" s="1" t="s">
        <v>0</v>
      </c>
    </row>
    <row r="25" ht="16.5" customHeight="1">
      <c r="A25" s="2" t="s">
        <v>2</v>
      </c>
    </row>
    <row r="26" ht="16.5" customHeight="1">
      <c r="A26" s="2" t="str">
        <f>A3</f>
        <v>I.A) DATOS DEL MES DE MAYO DE 2018</v>
      </c>
    </row>
    <row r="27" ht="16.5" customHeight="1">
      <c r="A27" s="7" t="s">
        <v>15</v>
      </c>
    </row>
    <row r="28" ht="16.5" customHeight="1">
      <c r="A28" t="s">
        <v>52</v>
      </c>
    </row>
    <row r="29" spans="1:4" ht="46.5" customHeight="1">
      <c r="A29" s="5" t="s">
        <v>1</v>
      </c>
      <c r="B29" s="6" t="s">
        <v>96</v>
      </c>
      <c r="C29" s="6" t="s">
        <v>12</v>
      </c>
      <c r="D29" s="6" t="s">
        <v>72</v>
      </c>
    </row>
    <row r="30" spans="1:4" ht="15">
      <c r="A30" s="9" t="s">
        <v>53</v>
      </c>
      <c r="B30" s="21">
        <v>12714.895464000001</v>
      </c>
      <c r="C30" s="21">
        <v>69.74750470149236</v>
      </c>
      <c r="D30" s="21">
        <v>8958.672365999999</v>
      </c>
    </row>
    <row r="31" spans="1:4" ht="16.5" customHeight="1">
      <c r="A31" s="4" t="s">
        <v>54</v>
      </c>
      <c r="B31" s="20">
        <v>4327.959564000001</v>
      </c>
      <c r="C31" s="20">
        <v>23.741003682856455</v>
      </c>
      <c r="D31" s="20">
        <v>3084.222235</v>
      </c>
    </row>
    <row r="32" spans="1:4" ht="16.5" customHeight="1">
      <c r="A32" s="4" t="s">
        <v>55</v>
      </c>
      <c r="B32" s="20">
        <v>3153.1691610000003</v>
      </c>
      <c r="C32" s="20">
        <v>17.296695950362256</v>
      </c>
      <c r="D32" s="20">
        <v>2459.312556</v>
      </c>
    </row>
    <row r="33" spans="1:4" ht="16.5" customHeight="1">
      <c r="A33" s="4" t="s">
        <v>56</v>
      </c>
      <c r="B33" s="20">
        <v>15.437941000000006</v>
      </c>
      <c r="C33" s="20">
        <v>0.08468475934603736</v>
      </c>
      <c r="D33" s="20">
        <v>12.614087999999999</v>
      </c>
    </row>
    <row r="34" spans="1:4" ht="16.5" customHeight="1">
      <c r="A34" s="4" t="s">
        <v>57</v>
      </c>
      <c r="B34" s="20">
        <v>640.3651460000001</v>
      </c>
      <c r="C34" s="20">
        <v>3.5127202703132534</v>
      </c>
      <c r="D34" s="20">
        <v>231.608489</v>
      </c>
    </row>
    <row r="35" spans="1:4" ht="16.5" customHeight="1">
      <c r="A35" s="4" t="s">
        <v>58</v>
      </c>
      <c r="B35" s="20">
        <v>510.36688100000003</v>
      </c>
      <c r="C35" s="20">
        <v>2.7996153435016153</v>
      </c>
      <c r="D35" s="20">
        <v>368.983708</v>
      </c>
    </row>
    <row r="36" spans="1:4" ht="16.5" customHeight="1">
      <c r="A36" s="4" t="s">
        <v>59</v>
      </c>
      <c r="B36" s="20">
        <v>8.620435</v>
      </c>
      <c r="C36" s="20">
        <v>0.04728735933329174</v>
      </c>
      <c r="D36" s="20">
        <v>11.703393999999998</v>
      </c>
    </row>
    <row r="37" spans="1:4" ht="16.5" customHeight="1">
      <c r="A37" s="4" t="s">
        <v>60</v>
      </c>
      <c r="B37" s="20">
        <v>8386.9359</v>
      </c>
      <c r="C37" s="20">
        <v>46.0065010186359</v>
      </c>
      <c r="D37" s="20">
        <v>5874.450131</v>
      </c>
    </row>
    <row r="38" spans="1:4" ht="16.5" customHeight="1">
      <c r="A38" s="4" t="s">
        <v>61</v>
      </c>
      <c r="B38" s="20">
        <v>3811.4786219999996</v>
      </c>
      <c r="C38" s="20">
        <v>20.907849683881803</v>
      </c>
      <c r="D38" s="20">
        <v>2521.016578</v>
      </c>
    </row>
    <row r="39" spans="1:4" ht="16.5" customHeight="1">
      <c r="A39" s="4" t="s">
        <v>62</v>
      </c>
      <c r="B39" s="20">
        <v>32.904949999999985</v>
      </c>
      <c r="C39" s="20">
        <v>0.18049996253019684</v>
      </c>
      <c r="D39" s="20">
        <v>31.423970999999998</v>
      </c>
    </row>
    <row r="40" spans="1:4" ht="16.5" customHeight="1">
      <c r="A40" s="4" t="s">
        <v>63</v>
      </c>
      <c r="B40" s="20">
        <v>3917.9203770000004</v>
      </c>
      <c r="C40" s="20">
        <v>21.49173547581124</v>
      </c>
      <c r="D40" s="20">
        <v>2600.11515</v>
      </c>
    </row>
    <row r="41" spans="1:4" ht="16.5" customHeight="1">
      <c r="A41" s="4" t="s">
        <v>64</v>
      </c>
      <c r="B41" s="20">
        <v>339.03963300000015</v>
      </c>
      <c r="C41" s="20">
        <v>1.8598004571577147</v>
      </c>
      <c r="D41" s="20">
        <v>257.411238</v>
      </c>
    </row>
    <row r="42" spans="1:4" ht="16.5" customHeight="1">
      <c r="A42" s="4" t="s">
        <v>65</v>
      </c>
      <c r="B42" s="20">
        <v>183.7540020000001</v>
      </c>
      <c r="C42" s="20">
        <v>1.0079817922766559</v>
      </c>
      <c r="D42" s="20">
        <v>181.391769</v>
      </c>
    </row>
    <row r="43" spans="1:4" ht="16.5" customHeight="1">
      <c r="A43" s="4" t="s">
        <v>66</v>
      </c>
      <c r="B43" s="20">
        <v>11.79075</v>
      </c>
      <c r="C43" s="20">
        <v>0.0646781087101764</v>
      </c>
      <c r="D43" s="20">
        <v>11.790749</v>
      </c>
    </row>
    <row r="44" spans="1:4" ht="16.5" customHeight="1">
      <c r="A44" s="4" t="s">
        <v>59</v>
      </c>
      <c r="B44" s="20">
        <v>90.04756599999997</v>
      </c>
      <c r="C44" s="20">
        <v>0.49395553826811556</v>
      </c>
      <c r="D44" s="20">
        <v>271.30067599999995</v>
      </c>
    </row>
    <row r="45" spans="1:4" ht="18" customHeight="1">
      <c r="A45" s="9" t="s">
        <v>81</v>
      </c>
      <c r="B45" s="21">
        <v>927.6344230000004</v>
      </c>
      <c r="C45" s="21">
        <v>5.08853466099237</v>
      </c>
      <c r="D45" s="21">
        <v>711.37392</v>
      </c>
    </row>
    <row r="46" spans="1:4" ht="30">
      <c r="A46" s="25" t="s">
        <v>67</v>
      </c>
      <c r="B46" s="27">
        <v>4587.0030940000015</v>
      </c>
      <c r="C46" s="27">
        <v>25.16198585905457</v>
      </c>
      <c r="D46" s="27">
        <v>3494.301022</v>
      </c>
    </row>
    <row r="47" spans="1:4" ht="19.5" customHeight="1">
      <c r="A47" s="26" t="s">
        <v>68</v>
      </c>
      <c r="B47" s="27">
        <v>0.36</v>
      </c>
      <c r="C47" s="27">
        <v>0.0019747784607139925</v>
      </c>
      <c r="D47" s="27">
        <v>0.756212</v>
      </c>
    </row>
    <row r="48" spans="1:4" ht="19.5" customHeight="1">
      <c r="A48" s="28" t="s">
        <v>69</v>
      </c>
      <c r="B48" s="27">
        <v>18229.892981</v>
      </c>
      <c r="C48" s="27">
        <v>100</v>
      </c>
      <c r="D48" s="27">
        <v>13165.103519999999</v>
      </c>
    </row>
    <row r="49" spans="1:4" ht="47.25" customHeight="1">
      <c r="A49" s="114" t="s">
        <v>93</v>
      </c>
      <c r="B49" s="114"/>
      <c r="C49" s="114"/>
      <c r="D49" s="114"/>
    </row>
    <row r="50" spans="1:4" ht="21.75" customHeight="1">
      <c r="A50" t="s">
        <v>70</v>
      </c>
      <c r="B50" s="24"/>
      <c r="C50" s="24"/>
      <c r="D50" s="24"/>
    </row>
    <row r="51" spans="1:4" ht="16.5" customHeight="1">
      <c r="A51" t="s">
        <v>71</v>
      </c>
      <c r="B51" s="24"/>
      <c r="C51" s="24"/>
      <c r="D51" s="24"/>
    </row>
    <row r="52" spans="1:4" ht="21" customHeight="1">
      <c r="A52" t="s">
        <v>108</v>
      </c>
      <c r="B52" s="24"/>
      <c r="C52" s="24"/>
      <c r="D52" s="24"/>
    </row>
    <row r="53" ht="21" customHeight="1">
      <c r="A53" t="s">
        <v>109</v>
      </c>
    </row>
    <row r="55" ht="15">
      <c r="A55" t="str">
        <f>A21</f>
        <v>FUENTE: Contaduría General de la Provincia y consultas al SIPAF</v>
      </c>
    </row>
    <row r="56" ht="15">
      <c r="A56" s="3" t="str">
        <f>A22</f>
        <v>Dirección General de Ingresos Públicos</v>
      </c>
    </row>
    <row r="58" ht="15">
      <c r="A58" s="1" t="s">
        <v>0</v>
      </c>
    </row>
    <row r="59" ht="15">
      <c r="A59" s="2" t="s">
        <v>76</v>
      </c>
    </row>
    <row r="60" ht="15">
      <c r="A60" s="2" t="s">
        <v>110</v>
      </c>
    </row>
    <row r="61" ht="15">
      <c r="A61" s="7" t="s">
        <v>16</v>
      </c>
    </row>
    <row r="62" ht="15">
      <c r="A62" t="s">
        <v>52</v>
      </c>
    </row>
    <row r="63" spans="1:4" ht="38.25" customHeight="1">
      <c r="A63" s="5" t="s">
        <v>1</v>
      </c>
      <c r="B63" s="6" t="s">
        <v>95</v>
      </c>
      <c r="C63" s="6" t="s">
        <v>12</v>
      </c>
      <c r="D63" s="6" t="s">
        <v>73</v>
      </c>
    </row>
    <row r="64" spans="1:4" ht="15">
      <c r="A64" s="9" t="s">
        <v>3</v>
      </c>
      <c r="B64" s="21">
        <v>73506.156409</v>
      </c>
      <c r="C64" s="21">
        <v>97.72234269874572</v>
      </c>
      <c r="D64" s="21">
        <v>56122.14490400001</v>
      </c>
    </row>
    <row r="65" spans="1:4" ht="15">
      <c r="A65" s="4" t="s">
        <v>4</v>
      </c>
      <c r="B65" s="20">
        <v>53223.173325</v>
      </c>
      <c r="C65" s="20">
        <v>70.75724588619052</v>
      </c>
      <c r="D65" s="20">
        <v>40258.362134</v>
      </c>
    </row>
    <row r="66" spans="1:4" ht="15">
      <c r="A66" s="4" t="s">
        <v>5</v>
      </c>
      <c r="B66" s="20">
        <v>11355.972162</v>
      </c>
      <c r="C66" s="20">
        <v>15.097132777799633</v>
      </c>
      <c r="D66" s="20">
        <v>8879.887016</v>
      </c>
    </row>
    <row r="67" spans="1:4" ht="15">
      <c r="A67" s="4" t="s">
        <v>6</v>
      </c>
      <c r="B67" s="20">
        <v>4305.88937</v>
      </c>
      <c r="C67" s="20">
        <v>5.724440199222638</v>
      </c>
      <c r="D67" s="20">
        <v>3346.7919819999997</v>
      </c>
    </row>
    <row r="68" spans="1:4" ht="15">
      <c r="A68" s="4" t="s">
        <v>7</v>
      </c>
      <c r="B68" s="20">
        <v>4621.1215520000005</v>
      </c>
      <c r="C68" s="20">
        <v>6.143523835532939</v>
      </c>
      <c r="D68" s="20">
        <v>3637.1037720000004</v>
      </c>
    </row>
    <row r="69" spans="1:4" ht="15">
      <c r="A69" s="9" t="s">
        <v>8</v>
      </c>
      <c r="B69" s="21">
        <v>1713.240076</v>
      </c>
      <c r="C69" s="21">
        <v>2.2776573012542696</v>
      </c>
      <c r="D69" s="21">
        <v>1076.690799</v>
      </c>
    </row>
    <row r="70" spans="1:4" ht="15">
      <c r="A70" s="4" t="s">
        <v>9</v>
      </c>
      <c r="B70" s="20">
        <v>0</v>
      </c>
      <c r="C70" s="20">
        <v>0</v>
      </c>
      <c r="D70" s="20">
        <v>0.15424600000000002</v>
      </c>
    </row>
    <row r="71" spans="1:4" ht="15">
      <c r="A71" s="4" t="s">
        <v>10</v>
      </c>
      <c r="B71" s="20">
        <v>1557.597712</v>
      </c>
      <c r="C71" s="20">
        <v>2.0707394432639603</v>
      </c>
      <c r="D71" s="20">
        <v>981.872988</v>
      </c>
    </row>
    <row r="72" spans="1:4" ht="15">
      <c r="A72" s="4" t="s">
        <v>11</v>
      </c>
      <c r="B72" s="20">
        <v>155.64236400000001</v>
      </c>
      <c r="C72" s="20">
        <v>0.20691785799030932</v>
      </c>
      <c r="D72" s="20">
        <v>94.663565</v>
      </c>
    </row>
    <row r="73" spans="1:4" ht="15">
      <c r="A73" s="10" t="s">
        <v>13</v>
      </c>
      <c r="B73" s="23">
        <v>75219.396485</v>
      </c>
      <c r="C73" s="23">
        <v>100</v>
      </c>
      <c r="D73" s="23">
        <v>57198.835703000004</v>
      </c>
    </row>
    <row r="74" spans="1:4" ht="31.5" customHeight="1">
      <c r="A74" s="114" t="s">
        <v>14</v>
      </c>
      <c r="B74" s="114"/>
      <c r="C74" s="114"/>
      <c r="D74" s="114"/>
    </row>
    <row r="75" spans="1:4" ht="15">
      <c r="A75" s="115" t="s">
        <v>111</v>
      </c>
      <c r="B75" s="115"/>
      <c r="C75" s="115"/>
      <c r="D75" s="115"/>
    </row>
    <row r="76" spans="1:4" ht="15">
      <c r="A76" t="s">
        <v>112</v>
      </c>
      <c r="B76" s="34"/>
      <c r="C76" s="34"/>
      <c r="D76" s="34"/>
    </row>
    <row r="77" spans="2:4" ht="15">
      <c r="B77" s="34"/>
      <c r="C77" s="34"/>
      <c r="D77" s="34"/>
    </row>
    <row r="78" ht="15">
      <c r="A78" t="str">
        <f>A21</f>
        <v>FUENTE: Contaduría General de la Provincia y consultas al SIPAF</v>
      </c>
    </row>
    <row r="79" ht="15">
      <c r="A79" s="3" t="str">
        <f>A22</f>
        <v>Dirección General de Ingresos Públicos</v>
      </c>
    </row>
    <row r="80" ht="15">
      <c r="A80" s="3"/>
    </row>
    <row r="81" ht="15">
      <c r="A81" s="1" t="s">
        <v>0</v>
      </c>
    </row>
    <row r="82" ht="15">
      <c r="A82" s="2" t="s">
        <v>2</v>
      </c>
    </row>
    <row r="83" ht="15">
      <c r="A83" s="2" t="str">
        <f>A60</f>
        <v>I.B) DATOS ACUMULADOS AL MES DE MAYO DE 2018</v>
      </c>
    </row>
    <row r="84" ht="15">
      <c r="A84" s="7" t="s">
        <v>15</v>
      </c>
    </row>
    <row r="85" ht="15">
      <c r="A85" t="s">
        <v>52</v>
      </c>
    </row>
    <row r="86" spans="1:4" ht="34.5" customHeight="1">
      <c r="A86" s="5" t="s">
        <v>1</v>
      </c>
      <c r="B86" s="6" t="s">
        <v>96</v>
      </c>
      <c r="C86" s="6" t="s">
        <v>12</v>
      </c>
      <c r="D86" s="6" t="s">
        <v>72</v>
      </c>
    </row>
    <row r="87" spans="1:4" ht="15">
      <c r="A87" s="9" t="s">
        <v>53</v>
      </c>
      <c r="B87" s="21">
        <v>53223.173309000005</v>
      </c>
      <c r="C87" s="21">
        <v>70.75724587997026</v>
      </c>
      <c r="D87" s="21">
        <v>40258.362134</v>
      </c>
    </row>
    <row r="88" spans="1:4" ht="15">
      <c r="A88" s="4" t="s">
        <v>54</v>
      </c>
      <c r="B88" s="20">
        <v>18633.351457</v>
      </c>
      <c r="C88" s="20">
        <v>24.772003408295518</v>
      </c>
      <c r="D88" s="20">
        <v>14884.959883000003</v>
      </c>
    </row>
    <row r="89" spans="1:4" ht="15">
      <c r="A89" s="4" t="s">
        <v>55</v>
      </c>
      <c r="B89" s="20">
        <v>14623.939663000001</v>
      </c>
      <c r="C89" s="20">
        <v>19.441713639681925</v>
      </c>
      <c r="D89" s="20">
        <v>11519.988016000001</v>
      </c>
    </row>
    <row r="90" spans="1:4" ht="15">
      <c r="A90" s="4" t="s">
        <v>56</v>
      </c>
      <c r="B90" s="20">
        <v>126.840134</v>
      </c>
      <c r="C90" s="20">
        <v>0.16862689672373843</v>
      </c>
      <c r="D90" s="20">
        <v>107.656467</v>
      </c>
    </row>
    <row r="91" spans="1:4" ht="15">
      <c r="A91" s="4" t="s">
        <v>57</v>
      </c>
      <c r="B91" s="20">
        <v>1454.019256</v>
      </c>
      <c r="C91" s="20">
        <v>1.9330376528602453</v>
      </c>
      <c r="D91" s="20">
        <v>1469.8457879999999</v>
      </c>
    </row>
    <row r="92" spans="1:4" ht="15">
      <c r="A92" s="4" t="s">
        <v>58</v>
      </c>
      <c r="B92" s="20">
        <v>2385.787645</v>
      </c>
      <c r="C92" s="20">
        <v>3.1717718527338206</v>
      </c>
      <c r="D92" s="20">
        <v>1722.363139</v>
      </c>
    </row>
    <row r="93" spans="1:4" ht="15">
      <c r="A93" s="4" t="s">
        <v>59</v>
      </c>
      <c r="B93" s="20">
        <v>42.764759</v>
      </c>
      <c r="C93" s="20">
        <v>0.056853366295785863</v>
      </c>
      <c r="D93" s="30">
        <v>65.106473</v>
      </c>
    </row>
    <row r="94" spans="1:4" ht="15">
      <c r="A94" s="4" t="s">
        <v>60</v>
      </c>
      <c r="B94" s="20">
        <v>34589.821852</v>
      </c>
      <c r="C94" s="20">
        <v>45.98524247167474</v>
      </c>
      <c r="D94" s="20">
        <v>25373.402251</v>
      </c>
    </row>
    <row r="95" spans="1:4" ht="15">
      <c r="A95" s="4" t="s">
        <v>61</v>
      </c>
      <c r="B95" s="20">
        <v>13182.210215</v>
      </c>
      <c r="C95" s="20">
        <v>17.525014602360912</v>
      </c>
      <c r="D95" s="20">
        <v>9220.854104</v>
      </c>
    </row>
    <row r="96" spans="1:4" ht="15">
      <c r="A96" s="4" t="s">
        <v>62</v>
      </c>
      <c r="B96" s="20">
        <v>235.654818</v>
      </c>
      <c r="C96" s="20">
        <v>0.31328996118324326</v>
      </c>
      <c r="D96" s="20">
        <v>219.802618</v>
      </c>
    </row>
    <row r="97" spans="1:4" ht="15">
      <c r="A97" s="4" t="s">
        <v>63</v>
      </c>
      <c r="B97" s="20">
        <v>18316.557084</v>
      </c>
      <c r="C97" s="20">
        <v>24.350842925931687</v>
      </c>
      <c r="D97" s="20">
        <v>12588.602728</v>
      </c>
    </row>
    <row r="98" spans="1:4" ht="15">
      <c r="A98" s="4" t="s">
        <v>64</v>
      </c>
      <c r="B98" s="20">
        <v>1633.505404</v>
      </c>
      <c r="C98" s="20">
        <v>2.171654494294185</v>
      </c>
      <c r="D98" s="20">
        <v>1349.754138</v>
      </c>
    </row>
    <row r="99" spans="1:4" ht="15">
      <c r="A99" s="4" t="s">
        <v>65</v>
      </c>
      <c r="B99" s="20">
        <v>722.5284250000001</v>
      </c>
      <c r="C99" s="20">
        <v>0.9605613165186375</v>
      </c>
      <c r="D99" s="20">
        <v>618.005232</v>
      </c>
    </row>
    <row r="100" spans="1:4" ht="15">
      <c r="A100" s="4" t="s">
        <v>66</v>
      </c>
      <c r="B100" s="20">
        <v>88.953749</v>
      </c>
      <c r="C100" s="20">
        <v>0.11825905707267977</v>
      </c>
      <c r="D100" s="20">
        <v>88.953749</v>
      </c>
    </row>
    <row r="101" spans="1:4" ht="15">
      <c r="A101" s="4" t="s">
        <v>59</v>
      </c>
      <c r="B101" s="20">
        <v>410.412157</v>
      </c>
      <c r="C101" s="20">
        <v>0.5456201143133901</v>
      </c>
      <c r="D101" s="30">
        <v>1287.429682</v>
      </c>
    </row>
    <row r="102" spans="1:4" ht="21.75" customHeight="1">
      <c r="A102" s="9" t="s">
        <v>81</v>
      </c>
      <c r="B102" s="21">
        <v>4305.88937</v>
      </c>
      <c r="C102" s="21">
        <v>5.724440200440289</v>
      </c>
      <c r="D102" s="21">
        <v>3346.7919819999997</v>
      </c>
    </row>
    <row r="103" spans="1:4" ht="30">
      <c r="A103" s="25" t="s">
        <v>67</v>
      </c>
      <c r="B103" s="27">
        <v>17689.362165000006</v>
      </c>
      <c r="C103" s="27">
        <v>23.517022198244145</v>
      </c>
      <c r="D103" s="27">
        <v>13592.548147000001</v>
      </c>
    </row>
    <row r="104" spans="1:4" ht="26.25" customHeight="1">
      <c r="A104" s="26" t="s">
        <v>68</v>
      </c>
      <c r="B104" s="27">
        <v>0.971625</v>
      </c>
      <c r="C104" s="27">
        <v>0.0012917213453054405</v>
      </c>
      <c r="D104" s="27">
        <v>1.13344</v>
      </c>
    </row>
    <row r="105" spans="1:4" ht="15.75">
      <c r="A105" s="28" t="s">
        <v>69</v>
      </c>
      <c r="B105" s="27">
        <v>75219.39646900001</v>
      </c>
      <c r="C105" s="27">
        <v>100</v>
      </c>
      <c r="D105" s="27">
        <v>57198.835703000004</v>
      </c>
    </row>
    <row r="106" spans="1:4" ht="45" customHeight="1">
      <c r="A106" s="114" t="str">
        <f>A49</f>
        <v>(1)En Otros Recursos Nacionales y Provinciales se incluyen: Las Contribuciones de Seguridad Social, Ventas de Bienes y Serv. Públicos, Rentas de la Propiedad, Transferencias corrientes y Recursos de Capital(salvo las expresadas en (2)).</v>
      </c>
      <c r="B106" s="114"/>
      <c r="C106" s="114"/>
      <c r="D106" s="114"/>
    </row>
    <row r="107" spans="1:4" ht="19.5" customHeight="1">
      <c r="A107" t="s">
        <v>70</v>
      </c>
      <c r="B107" s="34"/>
      <c r="C107" s="34"/>
      <c r="D107" s="34"/>
    </row>
    <row r="108" spans="1:4" ht="15">
      <c r="A108" t="s">
        <v>71</v>
      </c>
      <c r="B108" s="34"/>
      <c r="C108" s="34"/>
      <c r="D108" s="34"/>
    </row>
    <row r="109" spans="1:4" ht="15">
      <c r="A109" t="s">
        <v>113</v>
      </c>
      <c r="B109" s="34"/>
      <c r="C109" s="34"/>
      <c r="D109" s="34"/>
    </row>
    <row r="110" ht="15">
      <c r="A110" t="s">
        <v>114</v>
      </c>
    </row>
    <row r="112" ht="15">
      <c r="A112" t="str">
        <f>A21</f>
        <v>FUENTE: Contaduría General de la Provincia y consultas al SIPAF</v>
      </c>
    </row>
    <row r="113" ht="15">
      <c r="A113" s="3" t="str">
        <f>A22</f>
        <v>Dirección General de Ingresos Públicos</v>
      </c>
    </row>
  </sheetData>
  <sheetProtection/>
  <mergeCells count="6">
    <mergeCell ref="A17:D17"/>
    <mergeCell ref="A49:D49"/>
    <mergeCell ref="A18:D18"/>
    <mergeCell ref="A74:D74"/>
    <mergeCell ref="A75:D75"/>
    <mergeCell ref="A106:D106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4.8515625" style="0" customWidth="1"/>
    <col min="2" max="2" width="20.421875" style="0" customWidth="1"/>
    <col min="3" max="3" width="15.7109375" style="0" customWidth="1"/>
    <col min="4" max="4" width="18.421875" style="0" customWidth="1"/>
  </cols>
  <sheetData>
    <row r="1" ht="15">
      <c r="A1" s="1" t="s">
        <v>0</v>
      </c>
    </row>
    <row r="2" ht="15">
      <c r="A2" s="2" t="s">
        <v>77</v>
      </c>
    </row>
    <row r="3" ht="15">
      <c r="A3" s="2" t="s">
        <v>115</v>
      </c>
    </row>
    <row r="4" ht="15">
      <c r="A4" s="2" t="s">
        <v>18</v>
      </c>
    </row>
    <row r="5" ht="15">
      <c r="A5" t="s">
        <v>52</v>
      </c>
    </row>
    <row r="6" spans="1:4" ht="38.25">
      <c r="A6" s="5" t="s">
        <v>1</v>
      </c>
      <c r="B6" s="6" t="s">
        <v>97</v>
      </c>
      <c r="C6" s="6" t="s">
        <v>40</v>
      </c>
      <c r="D6" s="6" t="s">
        <v>78</v>
      </c>
    </row>
    <row r="7" spans="1:4" ht="15">
      <c r="A7" s="11" t="s">
        <v>19</v>
      </c>
      <c r="B7" s="21">
        <v>15510.358577000003</v>
      </c>
      <c r="C7" s="21">
        <v>88.98230787981794</v>
      </c>
      <c r="D7" s="21">
        <v>12521.699587000001</v>
      </c>
    </row>
    <row r="8" spans="1:4" ht="15">
      <c r="A8" s="12" t="s">
        <v>20</v>
      </c>
      <c r="B8" s="20">
        <v>6659.483650000002</v>
      </c>
      <c r="C8" s="20">
        <v>38.20519180927469</v>
      </c>
      <c r="D8" s="20">
        <v>5679.695362</v>
      </c>
    </row>
    <row r="9" spans="1:4" ht="15">
      <c r="A9" s="12" t="s">
        <v>21</v>
      </c>
      <c r="B9" s="20">
        <v>2402.57426</v>
      </c>
      <c r="C9" s="20">
        <v>13.783472602913616</v>
      </c>
      <c r="D9" s="20">
        <v>1863.894955</v>
      </c>
    </row>
    <row r="10" spans="1:4" ht="15">
      <c r="A10" s="12" t="s">
        <v>22</v>
      </c>
      <c r="B10" s="20">
        <v>464.77603899999986</v>
      </c>
      <c r="C10" s="20">
        <v>2.66640157879957</v>
      </c>
      <c r="D10" s="20">
        <v>224.959679</v>
      </c>
    </row>
    <row r="11" spans="1:4" ht="15">
      <c r="A11" s="12" t="s">
        <v>23</v>
      </c>
      <c r="B11" s="20">
        <v>1930.981614</v>
      </c>
      <c r="C11" s="20">
        <v>11.077964421919226</v>
      </c>
      <c r="D11" s="20">
        <v>1631.135927</v>
      </c>
    </row>
    <row r="12" spans="1:4" ht="15">
      <c r="A12" s="12" t="s">
        <v>24</v>
      </c>
      <c r="B12" s="20">
        <v>6.816607</v>
      </c>
      <c r="C12" s="20">
        <v>0.03910660219481798</v>
      </c>
      <c r="D12" s="20">
        <v>7.799349</v>
      </c>
    </row>
    <row r="13" spans="1:4" ht="15">
      <c r="A13" s="12" t="s">
        <v>25</v>
      </c>
      <c r="B13" s="20">
        <v>15.384488000000012</v>
      </c>
      <c r="C13" s="20">
        <v>0.08826019340515762</v>
      </c>
      <c r="D13" s="20">
        <v>21.303303</v>
      </c>
    </row>
    <row r="14" spans="1:4" ht="15">
      <c r="A14" s="12" t="s">
        <v>26</v>
      </c>
      <c r="B14" s="20">
        <v>2753.502136</v>
      </c>
      <c r="C14" s="20">
        <v>15.796731816156276</v>
      </c>
      <c r="D14" s="20">
        <v>2327.165992</v>
      </c>
    </row>
    <row r="15" spans="1:4" ht="15">
      <c r="A15" s="12" t="s">
        <v>27</v>
      </c>
      <c r="B15" s="20">
        <v>610.7926580000003</v>
      </c>
      <c r="C15" s="20">
        <v>3.5040930920502706</v>
      </c>
      <c r="D15" s="20">
        <v>494.57969299999996</v>
      </c>
    </row>
    <row r="16" spans="1:4" ht="15">
      <c r="A16" s="12" t="s">
        <v>28</v>
      </c>
      <c r="B16" s="20">
        <v>3068.6213849999995</v>
      </c>
      <c r="C16" s="20">
        <v>17.604558366017926</v>
      </c>
      <c r="D16" s="20">
        <v>2135.060282</v>
      </c>
    </row>
    <row r="17" spans="1:4" ht="15">
      <c r="A17" s="12" t="s">
        <v>29</v>
      </c>
      <c r="B17" s="20">
        <v>1505.473008</v>
      </c>
      <c r="C17" s="20">
        <v>8.636838538424177</v>
      </c>
      <c r="D17" s="20">
        <v>964.796966</v>
      </c>
    </row>
    <row r="18" spans="1:4" ht="15">
      <c r="A18" s="12" t="s">
        <v>30</v>
      </c>
      <c r="B18" s="20">
        <v>1500.207804</v>
      </c>
      <c r="C18" s="20">
        <v>8.606632273298057</v>
      </c>
      <c r="D18" s="20">
        <v>1105.824579</v>
      </c>
    </row>
    <row r="19" spans="1:4" ht="15">
      <c r="A19" s="12" t="s">
        <v>92</v>
      </c>
      <c r="B19" s="20">
        <v>1481.8588499999996</v>
      </c>
      <c r="C19" s="20">
        <v>8.501365056812052</v>
      </c>
      <c r="D19" s="20">
        <v>976.134</v>
      </c>
    </row>
    <row r="20" spans="1:4" ht="15">
      <c r="A20" s="12" t="s">
        <v>31</v>
      </c>
      <c r="B20" s="20">
        <v>18.348954000000376</v>
      </c>
      <c r="C20" s="20">
        <v>0.10526721648600672</v>
      </c>
      <c r="D20" s="20">
        <v>129.69057900000004</v>
      </c>
    </row>
    <row r="21" spans="1:4" ht="15">
      <c r="A21" s="12" t="s">
        <v>32</v>
      </c>
      <c r="B21" s="20">
        <v>62.94057299999997</v>
      </c>
      <c r="C21" s="20">
        <v>0.36108755429569284</v>
      </c>
      <c r="D21" s="20">
        <v>64.43873699999999</v>
      </c>
    </row>
    <row r="22" spans="1:4" ht="15">
      <c r="A22" s="13" t="s">
        <v>33</v>
      </c>
      <c r="B22" s="22">
        <v>1920.4756489999986</v>
      </c>
      <c r="C22" s="22">
        <v>11.017692120182053</v>
      </c>
      <c r="D22" s="22">
        <v>1572.2109700000003</v>
      </c>
    </row>
    <row r="23" spans="1:4" ht="15">
      <c r="A23" s="12" t="s">
        <v>34</v>
      </c>
      <c r="B23" s="20">
        <v>1397.929782999999</v>
      </c>
      <c r="C23" s="20">
        <v>8.0198673504383</v>
      </c>
      <c r="D23" s="20">
        <v>1130.674498</v>
      </c>
    </row>
    <row r="24" spans="1:4" ht="15">
      <c r="A24" s="12" t="s">
        <v>35</v>
      </c>
      <c r="B24" s="20">
        <v>0</v>
      </c>
      <c r="C24" s="20">
        <v>0</v>
      </c>
      <c r="D24" s="20">
        <v>0.405942</v>
      </c>
    </row>
    <row r="25" spans="1:4" ht="15">
      <c r="A25" s="12" t="s">
        <v>36</v>
      </c>
      <c r="B25" s="20">
        <v>1197.081609999999</v>
      </c>
      <c r="C25" s="20">
        <v>6.867609401129066</v>
      </c>
      <c r="D25" s="20">
        <v>976.211979</v>
      </c>
    </row>
    <row r="26" spans="1:4" ht="15">
      <c r="A26" s="12" t="s">
        <v>37</v>
      </c>
      <c r="B26" s="20">
        <v>68.09496999999998</v>
      </c>
      <c r="C26" s="20">
        <v>0.39065812408696343</v>
      </c>
      <c r="D26" s="20">
        <v>64.228627</v>
      </c>
    </row>
    <row r="27" spans="1:4" ht="15">
      <c r="A27" s="12" t="s">
        <v>24</v>
      </c>
      <c r="B27" s="20">
        <v>132.75320299999998</v>
      </c>
      <c r="C27" s="20">
        <v>0.761599825222272</v>
      </c>
      <c r="D27" s="20">
        <v>89.82795</v>
      </c>
    </row>
    <row r="28" spans="1:4" ht="15">
      <c r="A28" s="12" t="s">
        <v>38</v>
      </c>
      <c r="B28" s="20">
        <v>488.47134399999993</v>
      </c>
      <c r="C28" s="20">
        <v>2.802340597510768</v>
      </c>
      <c r="D28" s="20">
        <v>339.09631</v>
      </c>
    </row>
    <row r="29" spans="1:4" ht="15">
      <c r="A29" s="12" t="s">
        <v>39</v>
      </c>
      <c r="B29" s="20">
        <v>34.074521999999995</v>
      </c>
      <c r="C29" s="20">
        <v>0.19548417223298528</v>
      </c>
      <c r="D29" s="20">
        <v>102.440162</v>
      </c>
    </row>
    <row r="30" spans="1:4" ht="15">
      <c r="A30" s="14" t="s">
        <v>101</v>
      </c>
      <c r="B30" s="23">
        <v>17430.834226000003</v>
      </c>
      <c r="C30" s="23">
        <v>100</v>
      </c>
      <c r="D30" s="23">
        <v>14093.910557000001</v>
      </c>
    </row>
    <row r="31" spans="1:4" ht="33.75" customHeight="1">
      <c r="A31" s="118" t="s">
        <v>14</v>
      </c>
      <c r="B31" s="118"/>
      <c r="C31" s="118"/>
      <c r="D31" s="118"/>
    </row>
    <row r="32" spans="1:4" ht="20.25" customHeight="1">
      <c r="A32" s="115" t="s">
        <v>117</v>
      </c>
      <c r="B32" s="115"/>
      <c r="C32" s="115"/>
      <c r="D32" s="115"/>
    </row>
    <row r="33" spans="1:4" ht="16.5" customHeight="1">
      <c r="A33" s="115" t="s">
        <v>116</v>
      </c>
      <c r="B33" s="115"/>
      <c r="C33" s="115"/>
      <c r="D33" s="115"/>
    </row>
    <row r="34" spans="1:4" ht="27.75" customHeight="1">
      <c r="A34" s="115" t="s">
        <v>103</v>
      </c>
      <c r="B34" s="115"/>
      <c r="C34" s="115"/>
      <c r="D34" s="115"/>
    </row>
    <row r="35" spans="1:4" ht="28.5" customHeight="1">
      <c r="A35" s="115" t="s">
        <v>100</v>
      </c>
      <c r="B35" s="115"/>
      <c r="C35" s="115"/>
      <c r="D35" s="115"/>
    </row>
    <row r="36" spans="1:4" ht="16.5" customHeight="1">
      <c r="A36" s="35"/>
      <c r="B36" s="35"/>
      <c r="C36" s="35"/>
      <c r="D36" s="35"/>
    </row>
    <row r="37" ht="15">
      <c r="A37" t="s">
        <v>84</v>
      </c>
    </row>
    <row r="38" ht="15">
      <c r="A38" s="3" t="s">
        <v>89</v>
      </c>
    </row>
    <row r="39" ht="15">
      <c r="A39" s="3"/>
    </row>
    <row r="40" spans="1:2" ht="15" customHeight="1">
      <c r="A40" s="1" t="s">
        <v>0</v>
      </c>
      <c r="B40" s="29"/>
    </row>
    <row r="41" ht="15" customHeight="1">
      <c r="A41" s="2" t="s">
        <v>82</v>
      </c>
    </row>
    <row r="42" ht="15" customHeight="1">
      <c r="A42" s="2" t="s">
        <v>79</v>
      </c>
    </row>
    <row r="43" ht="15" customHeight="1">
      <c r="A43" t="s">
        <v>52</v>
      </c>
    </row>
    <row r="44" spans="1:4" ht="24.75" customHeight="1">
      <c r="A44" s="5" t="s">
        <v>1</v>
      </c>
      <c r="B44" s="6" t="s">
        <v>97</v>
      </c>
      <c r="C44" s="6" t="s">
        <v>40</v>
      </c>
      <c r="D44" s="6" t="s">
        <v>78</v>
      </c>
    </row>
    <row r="45" spans="1:4" ht="15" customHeight="1">
      <c r="A45" s="15"/>
      <c r="B45" s="8"/>
      <c r="C45" s="8"/>
      <c r="D45" s="8"/>
    </row>
    <row r="46" spans="1:4" ht="15" customHeight="1">
      <c r="A46" s="16" t="s">
        <v>41</v>
      </c>
      <c r="B46" s="20">
        <v>3123.599930999998</v>
      </c>
      <c r="C46" s="20">
        <v>16.544430641341673</v>
      </c>
      <c r="D46" s="20">
        <v>2442.797555</v>
      </c>
    </row>
    <row r="47" spans="1:4" ht="15" customHeight="1">
      <c r="A47" s="17"/>
      <c r="B47" s="20"/>
      <c r="C47" s="20"/>
      <c r="D47" s="20"/>
    </row>
    <row r="48" spans="1:4" ht="15" customHeight="1">
      <c r="A48" s="16" t="s">
        <v>42</v>
      </c>
      <c r="B48" s="20">
        <v>1443.8543200000004</v>
      </c>
      <c r="C48" s="20">
        <v>7.647505500422412</v>
      </c>
      <c r="D48" s="20">
        <v>1168.417851</v>
      </c>
    </row>
    <row r="49" spans="1:4" ht="15" customHeight="1">
      <c r="A49" s="17"/>
      <c r="B49" s="20"/>
      <c r="C49" s="20"/>
      <c r="D49" s="20"/>
    </row>
    <row r="50" spans="1:4" ht="15">
      <c r="A50" s="16" t="s">
        <v>43</v>
      </c>
      <c r="B50" s="20">
        <v>10843.401046000004</v>
      </c>
      <c r="C50" s="20">
        <v>57.43305816515558</v>
      </c>
      <c r="D50" s="20">
        <v>8998.481968</v>
      </c>
    </row>
    <row r="51" spans="1:4" ht="15">
      <c r="A51" s="17"/>
      <c r="B51" s="20"/>
      <c r="C51" s="20"/>
      <c r="D51" s="20"/>
    </row>
    <row r="52" spans="1:4" ht="15">
      <c r="A52" s="16" t="s">
        <v>44</v>
      </c>
      <c r="B52" s="20">
        <v>2004.5944840000002</v>
      </c>
      <c r="C52" s="20">
        <v>10.617516691369824</v>
      </c>
      <c r="D52" s="20">
        <v>1462.9937969999999</v>
      </c>
    </row>
    <row r="53" spans="1:4" ht="15">
      <c r="A53" s="17"/>
      <c r="B53" s="20"/>
      <c r="C53" s="20"/>
      <c r="D53" s="20"/>
    </row>
    <row r="54" spans="1:4" ht="15">
      <c r="A54" s="16" t="s">
        <v>45</v>
      </c>
      <c r="B54" s="20">
        <v>15.384488000000012</v>
      </c>
      <c r="C54" s="20">
        <v>0.08148533752434432</v>
      </c>
      <c r="D54" s="20">
        <v>21.219403</v>
      </c>
    </row>
    <row r="55" spans="1:4" ht="15">
      <c r="A55" s="17"/>
      <c r="B55" s="20"/>
      <c r="C55" s="20"/>
      <c r="D55" s="20"/>
    </row>
    <row r="56" spans="1:4" ht="15">
      <c r="A56" s="16" t="s">
        <v>75</v>
      </c>
      <c r="B56" s="20">
        <v>1449.2347930000005</v>
      </c>
      <c r="C56" s="20">
        <v>7.676003664186175</v>
      </c>
      <c r="D56" s="20">
        <v>1204.460936</v>
      </c>
    </row>
    <row r="57" spans="1:4" ht="15">
      <c r="A57" s="31"/>
      <c r="B57" s="32"/>
      <c r="C57" s="32"/>
      <c r="D57" s="32"/>
    </row>
    <row r="58" spans="1:4" ht="16.5" customHeight="1">
      <c r="A58" s="18" t="s">
        <v>46</v>
      </c>
      <c r="B58" s="19">
        <v>18880.069062000002</v>
      </c>
      <c r="C58" s="19">
        <v>100</v>
      </c>
      <c r="D58" s="19">
        <v>15298.371509999997</v>
      </c>
    </row>
    <row r="59" spans="1:4" ht="30.75" customHeight="1">
      <c r="A59" s="117" t="s">
        <v>14</v>
      </c>
      <c r="B59" s="117"/>
      <c r="C59" s="117"/>
      <c r="D59" s="117"/>
    </row>
    <row r="60" spans="1:4" ht="31.5" customHeight="1">
      <c r="A60" s="116" t="s">
        <v>118</v>
      </c>
      <c r="B60" s="116"/>
      <c r="C60" s="116"/>
      <c r="D60" s="116"/>
    </row>
    <row r="61" spans="1:4" ht="16.5" customHeight="1">
      <c r="A61" s="115" t="s">
        <v>116</v>
      </c>
      <c r="B61" s="115"/>
      <c r="C61" s="115"/>
      <c r="D61" s="115"/>
    </row>
    <row r="62" spans="1:4" ht="19.5" customHeight="1">
      <c r="A62" s="115" t="s">
        <v>80</v>
      </c>
      <c r="B62" s="115"/>
      <c r="C62" s="115"/>
      <c r="D62" s="115"/>
    </row>
    <row r="63" spans="1:4" ht="16.5" customHeight="1">
      <c r="A63" s="33"/>
      <c r="B63" s="33"/>
      <c r="C63" s="33"/>
      <c r="D63" s="37"/>
    </row>
    <row r="64" spans="1:4" ht="15">
      <c r="A64" t="str">
        <f>A37</f>
        <v>FUENTE: Contaduría General de la Provincia y consultas al SIPAF</v>
      </c>
      <c r="D64" s="29"/>
    </row>
    <row r="65" spans="1:4" ht="15" customHeight="1">
      <c r="A65" s="3" t="str">
        <f>A38</f>
        <v>Dirección General de Ingreos Públicos</v>
      </c>
      <c r="D65" s="29"/>
    </row>
    <row r="67" ht="15" customHeight="1">
      <c r="A67" s="1" t="s">
        <v>0</v>
      </c>
    </row>
    <row r="68" ht="16.5" customHeight="1">
      <c r="A68" s="2" t="s">
        <v>77</v>
      </c>
    </row>
    <row r="69" ht="16.5" customHeight="1">
      <c r="A69" s="2" t="s">
        <v>119</v>
      </c>
    </row>
    <row r="70" ht="16.5" customHeight="1">
      <c r="A70" s="2" t="s">
        <v>18</v>
      </c>
    </row>
    <row r="71" ht="16.5" customHeight="1">
      <c r="A71" t="s">
        <v>52</v>
      </c>
    </row>
    <row r="72" spans="1:4" ht="38.25">
      <c r="A72" s="5" t="s">
        <v>1</v>
      </c>
      <c r="B72" s="6" t="s">
        <v>97</v>
      </c>
      <c r="C72" s="6" t="s">
        <v>40</v>
      </c>
      <c r="D72" s="6" t="s">
        <v>78</v>
      </c>
    </row>
    <row r="73" spans="1:4" ht="16.5" customHeight="1">
      <c r="A73" s="11" t="s">
        <v>19</v>
      </c>
      <c r="B73" s="21">
        <v>66595.619409</v>
      </c>
      <c r="C73" s="21">
        <v>89.51321546916813</v>
      </c>
      <c r="D73" s="21">
        <v>53318.367645</v>
      </c>
    </row>
    <row r="74" spans="1:4" ht="16.5" customHeight="1">
      <c r="A74" s="12" t="s">
        <v>20</v>
      </c>
      <c r="B74" s="20">
        <v>28444.975904</v>
      </c>
      <c r="C74" s="20">
        <v>38.23376491886707</v>
      </c>
      <c r="D74" s="20">
        <v>23355.05068</v>
      </c>
    </row>
    <row r="75" spans="1:4" ht="16.5" customHeight="1">
      <c r="A75" s="12" t="s">
        <v>21</v>
      </c>
      <c r="B75" s="20">
        <v>10022.378986000002</v>
      </c>
      <c r="C75" s="20">
        <v>13.471387121991969</v>
      </c>
      <c r="D75" s="20">
        <v>7742.386377999999</v>
      </c>
    </row>
    <row r="76" spans="1:4" ht="16.5" customHeight="1">
      <c r="A76" s="12" t="s">
        <v>22</v>
      </c>
      <c r="B76" s="20">
        <v>1334.184705</v>
      </c>
      <c r="C76" s="20">
        <v>1.7933186001449462</v>
      </c>
      <c r="D76" s="20">
        <v>1084.578804</v>
      </c>
    </row>
    <row r="77" spans="1:4" ht="16.5" customHeight="1">
      <c r="A77" s="12" t="s">
        <v>23</v>
      </c>
      <c r="B77" s="20">
        <v>8664.185913000001</v>
      </c>
      <c r="C77" s="20">
        <v>11.6457981377449</v>
      </c>
      <c r="D77" s="20">
        <v>6632.919494</v>
      </c>
    </row>
    <row r="78" spans="1:4" ht="16.5" customHeight="1">
      <c r="A78" s="12" t="s">
        <v>24</v>
      </c>
      <c r="B78" s="20">
        <v>24.008367999999997</v>
      </c>
      <c r="C78" s="20">
        <v>0.0322703841021208</v>
      </c>
      <c r="D78" s="20">
        <v>24.888080000000002</v>
      </c>
    </row>
    <row r="79" spans="1:4" ht="16.5" customHeight="1">
      <c r="A79" s="12" t="s">
        <v>25</v>
      </c>
      <c r="B79" s="20">
        <v>437.097847</v>
      </c>
      <c r="C79" s="20">
        <v>0.5875166280731797</v>
      </c>
      <c r="D79" s="20">
        <v>223.217236</v>
      </c>
    </row>
    <row r="80" spans="1:4" ht="16.5" customHeight="1">
      <c r="A80" s="12" t="s">
        <v>26</v>
      </c>
      <c r="B80" s="20">
        <v>12141.752894</v>
      </c>
      <c r="C80" s="20">
        <v>16.320102622652936</v>
      </c>
      <c r="D80" s="20">
        <v>9661.167507</v>
      </c>
    </row>
    <row r="81" spans="1:4" ht="16.5" customHeight="1">
      <c r="A81" s="12" t="s">
        <v>27</v>
      </c>
      <c r="B81" s="20">
        <v>2732.561027</v>
      </c>
      <c r="C81" s="20">
        <v>3.672919122356659</v>
      </c>
      <c r="D81" s="20">
        <v>2291.0864819999997</v>
      </c>
    </row>
    <row r="82" spans="1:4" ht="16.5" customHeight="1">
      <c r="A82" s="12" t="s">
        <v>28</v>
      </c>
      <c r="B82" s="20">
        <v>12816.852751</v>
      </c>
      <c r="C82" s="20">
        <v>17.227525055226316</v>
      </c>
      <c r="D82" s="20">
        <v>10045.459362</v>
      </c>
    </row>
    <row r="83" spans="1:4" ht="16.5" customHeight="1">
      <c r="A83" s="12" t="s">
        <v>29</v>
      </c>
      <c r="B83" s="20">
        <v>5547.33016</v>
      </c>
      <c r="C83" s="20">
        <v>7.456336682463349</v>
      </c>
      <c r="D83" s="20">
        <v>4072.999611</v>
      </c>
    </row>
    <row r="84" spans="1:4" ht="16.5" customHeight="1">
      <c r="A84" s="12" t="s">
        <v>30</v>
      </c>
      <c r="B84" s="20">
        <v>6923.082090000001</v>
      </c>
      <c r="C84" s="20">
        <v>9.305527065180492</v>
      </c>
      <c r="D84" s="20">
        <v>5753.972713</v>
      </c>
    </row>
    <row r="85" spans="1:4" ht="16.5" customHeight="1">
      <c r="A85" s="12" t="s">
        <v>91</v>
      </c>
      <c r="B85" s="20">
        <v>6127.398970000001</v>
      </c>
      <c r="C85" s="20">
        <v>8.236024968829177</v>
      </c>
      <c r="D85" s="20">
        <v>4706.6250199999995</v>
      </c>
    </row>
    <row r="86" spans="1:4" ht="16.5" customHeight="1">
      <c r="A86" s="12" t="s">
        <v>31</v>
      </c>
      <c r="B86" s="38">
        <v>795.6831199999993</v>
      </c>
      <c r="C86" s="20">
        <v>1.0695020963513162</v>
      </c>
      <c r="D86" s="20">
        <v>1047.3476930000004</v>
      </c>
    </row>
    <row r="87" spans="1:4" ht="16.5" customHeight="1">
      <c r="A87" s="12" t="s">
        <v>32</v>
      </c>
      <c r="B87" s="20">
        <v>346.440501</v>
      </c>
      <c r="C87" s="20">
        <v>0.46566130758247143</v>
      </c>
      <c r="D87" s="20">
        <v>218.487038</v>
      </c>
    </row>
    <row r="88" spans="1:4" ht="16.5" customHeight="1">
      <c r="A88" s="13" t="s">
        <v>33</v>
      </c>
      <c r="B88" s="22">
        <v>7801.908442</v>
      </c>
      <c r="C88" s="22">
        <v>10.48678453083187</v>
      </c>
      <c r="D88" s="22">
        <v>5489.929311999999</v>
      </c>
    </row>
    <row r="89" spans="1:4" ht="16.5" customHeight="1">
      <c r="A89" s="12" t="s">
        <v>34</v>
      </c>
      <c r="B89" s="30">
        <v>6334.200016000001</v>
      </c>
      <c r="C89" s="20">
        <v>8.51399260024587</v>
      </c>
      <c r="D89" s="30">
        <v>4182.7880669999995</v>
      </c>
    </row>
    <row r="90" spans="1:4" ht="16.5" customHeight="1">
      <c r="A90" s="12" t="s">
        <v>35</v>
      </c>
      <c r="B90" s="30">
        <v>65.850405</v>
      </c>
      <c r="C90" s="20">
        <v>0.088511549915855</v>
      </c>
      <c r="D90" s="20">
        <v>3.828169</v>
      </c>
    </row>
    <row r="91" spans="1:4" ht="16.5" customHeight="1">
      <c r="A91" s="12" t="s">
        <v>36</v>
      </c>
      <c r="B91" s="30">
        <v>5301.038326</v>
      </c>
      <c r="C91" s="20">
        <v>7.125288271159599</v>
      </c>
      <c r="D91" s="20">
        <v>3466.321163</v>
      </c>
    </row>
    <row r="92" spans="1:4" ht="16.5" customHeight="1">
      <c r="A92" s="12" t="s">
        <v>37</v>
      </c>
      <c r="B92" s="30">
        <v>419.140204</v>
      </c>
      <c r="C92" s="20">
        <v>0.5633792091041452</v>
      </c>
      <c r="D92" s="20">
        <v>253.143118</v>
      </c>
    </row>
    <row r="93" spans="1:4" ht="16.5" customHeight="1">
      <c r="A93" s="12" t="s">
        <v>24</v>
      </c>
      <c r="B93" s="30">
        <v>548.171081</v>
      </c>
      <c r="C93" s="20">
        <v>0.736813570066269</v>
      </c>
      <c r="D93" s="20">
        <v>459.495617</v>
      </c>
    </row>
    <row r="94" spans="1:4" ht="15">
      <c r="A94" s="12" t="s">
        <v>38</v>
      </c>
      <c r="B94" s="30">
        <v>1321.096967</v>
      </c>
      <c r="C94" s="20">
        <v>1.77572696991469</v>
      </c>
      <c r="D94" s="20">
        <v>1112.237443</v>
      </c>
    </row>
    <row r="95" spans="1:4" ht="15">
      <c r="A95" s="12" t="s">
        <v>39</v>
      </c>
      <c r="B95" s="30">
        <v>146.611459</v>
      </c>
      <c r="C95" s="20">
        <v>0.1970649606713099</v>
      </c>
      <c r="D95" s="20">
        <v>194.90380199999998</v>
      </c>
    </row>
    <row r="96" spans="1:4" ht="16.5" customHeight="1">
      <c r="A96" s="14" t="s">
        <v>101</v>
      </c>
      <c r="B96" s="23">
        <v>74397.527851</v>
      </c>
      <c r="C96" s="23">
        <v>100</v>
      </c>
      <c r="D96" s="23">
        <v>58808.296957</v>
      </c>
    </row>
    <row r="97" spans="1:4" ht="28.5" customHeight="1">
      <c r="A97" s="118" t="s">
        <v>14</v>
      </c>
      <c r="B97" s="118"/>
      <c r="C97" s="118"/>
      <c r="D97" s="118"/>
    </row>
    <row r="98" spans="1:4" ht="24" customHeight="1">
      <c r="A98" s="116" t="s">
        <v>120</v>
      </c>
      <c r="B98" s="116"/>
      <c r="C98" s="116"/>
      <c r="D98" s="116"/>
    </row>
    <row r="99" spans="1:4" ht="15">
      <c r="A99" s="115" t="s">
        <v>121</v>
      </c>
      <c r="B99" s="115"/>
      <c r="C99" s="115"/>
      <c r="D99" s="115"/>
    </row>
    <row r="100" spans="1:4" ht="28.5" customHeight="1">
      <c r="A100" s="115" t="s">
        <v>104</v>
      </c>
      <c r="B100" s="115"/>
      <c r="C100" s="115"/>
      <c r="D100" s="115"/>
    </row>
    <row r="101" spans="1:4" ht="18.75" customHeight="1">
      <c r="A101" s="115" t="s">
        <v>100</v>
      </c>
      <c r="B101" s="115"/>
      <c r="C101" s="115"/>
      <c r="D101" s="115"/>
    </row>
    <row r="102" spans="1:4" ht="15">
      <c r="A102" s="115"/>
      <c r="B102" s="115"/>
      <c r="C102" s="115"/>
      <c r="D102" s="115"/>
    </row>
    <row r="103" ht="15">
      <c r="A103" t="str">
        <f>A37</f>
        <v>FUENTE: Contaduría General de la Provincia y consultas al SIPAF</v>
      </c>
    </row>
    <row r="104" ht="15">
      <c r="A104" s="3" t="str">
        <f>A65</f>
        <v>Dirección General de Ingreos Públicos</v>
      </c>
    </row>
    <row r="105" ht="15">
      <c r="A105" s="3"/>
    </row>
    <row r="106" spans="1:2" ht="15">
      <c r="A106" s="1" t="s">
        <v>0</v>
      </c>
      <c r="B106" s="29"/>
    </row>
    <row r="107" ht="15">
      <c r="A107" s="2" t="s">
        <v>83</v>
      </c>
    </row>
    <row r="108" ht="15">
      <c r="A108" s="2" t="s">
        <v>79</v>
      </c>
    </row>
    <row r="109" ht="15">
      <c r="A109" t="s">
        <v>52</v>
      </c>
    </row>
    <row r="110" spans="1:4" ht="38.25">
      <c r="A110" s="5" t="s">
        <v>1</v>
      </c>
      <c r="B110" s="6" t="s">
        <v>97</v>
      </c>
      <c r="C110" s="6" t="s">
        <v>40</v>
      </c>
      <c r="D110" s="6" t="s">
        <v>78</v>
      </c>
    </row>
    <row r="111" spans="1:4" ht="15">
      <c r="A111" s="15"/>
      <c r="B111" s="8"/>
      <c r="C111" s="8"/>
      <c r="D111" s="8"/>
    </row>
    <row r="112" spans="1:4" ht="15">
      <c r="A112" s="16" t="s">
        <v>41</v>
      </c>
      <c r="B112" s="20">
        <v>14034.239893</v>
      </c>
      <c r="C112" s="20">
        <v>17.34605763167495</v>
      </c>
      <c r="D112" s="20">
        <v>11041.804389</v>
      </c>
    </row>
    <row r="113" spans="1:4" ht="15">
      <c r="A113" s="17"/>
      <c r="B113" s="20"/>
      <c r="C113" s="20"/>
      <c r="D113" s="20"/>
    </row>
    <row r="114" spans="1:4" ht="15">
      <c r="A114" s="16" t="s">
        <v>42</v>
      </c>
      <c r="B114" s="20">
        <v>6582.5451330000005</v>
      </c>
      <c r="C114" s="20">
        <v>8.135902486394777</v>
      </c>
      <c r="D114" s="20">
        <v>5519.573993</v>
      </c>
    </row>
    <row r="115" spans="1:4" ht="15">
      <c r="A115" s="17"/>
      <c r="B115" s="20"/>
      <c r="C115" s="20"/>
      <c r="D115" s="20"/>
    </row>
    <row r="116" spans="1:4" ht="15">
      <c r="A116" s="16" t="s">
        <v>43</v>
      </c>
      <c r="B116" s="20">
        <v>45087.924071</v>
      </c>
      <c r="C116" s="20">
        <v>55.72782960751904</v>
      </c>
      <c r="D116" s="20">
        <v>35808.80581900001</v>
      </c>
    </row>
    <row r="117" spans="1:4" ht="15">
      <c r="A117" s="17"/>
      <c r="B117" s="20"/>
      <c r="C117" s="20"/>
      <c r="D117" s="20"/>
    </row>
    <row r="118" spans="1:4" ht="15">
      <c r="A118" s="16" t="s">
        <v>44</v>
      </c>
      <c r="B118" s="20">
        <v>8255.720965</v>
      </c>
      <c r="C118" s="20">
        <v>10.203916474403758</v>
      </c>
      <c r="D118" s="20">
        <v>6214.067762</v>
      </c>
    </row>
    <row r="119" spans="1:4" ht="15">
      <c r="A119" s="17"/>
      <c r="B119" s="20"/>
      <c r="C119" s="20"/>
      <c r="D119" s="20"/>
    </row>
    <row r="120" spans="1:4" ht="15">
      <c r="A120" s="16" t="s">
        <v>45</v>
      </c>
      <c r="B120" s="20">
        <v>437.097847</v>
      </c>
      <c r="C120" s="20">
        <v>0.5402447515896285</v>
      </c>
      <c r="D120" s="20">
        <v>224.04507499999997</v>
      </c>
    </row>
    <row r="121" spans="1:4" ht="15">
      <c r="A121" s="17"/>
      <c r="B121" s="20"/>
      <c r="C121" s="20"/>
      <c r="D121" s="20"/>
    </row>
    <row r="122" spans="1:4" ht="15">
      <c r="A122" s="16" t="s">
        <v>75</v>
      </c>
      <c r="B122" s="20">
        <v>6509.847075000001</v>
      </c>
      <c r="C122" s="20">
        <v>8.04604904841786</v>
      </c>
      <c r="D122" s="20">
        <v>6211.006252</v>
      </c>
    </row>
    <row r="123" spans="1:4" ht="15">
      <c r="A123" s="31"/>
      <c r="B123" s="32"/>
      <c r="C123" s="32"/>
      <c r="D123" s="32"/>
    </row>
    <row r="124" spans="1:4" ht="15">
      <c r="A124" s="18" t="s">
        <v>46</v>
      </c>
      <c r="B124" s="19">
        <v>80907.374984</v>
      </c>
      <c r="C124" s="19">
        <v>100</v>
      </c>
      <c r="D124" s="19">
        <v>65019.30329000001</v>
      </c>
    </row>
    <row r="125" spans="1:4" ht="32.25" customHeight="1">
      <c r="A125" s="117" t="s">
        <v>14</v>
      </c>
      <c r="B125" s="117"/>
      <c r="C125" s="117"/>
      <c r="D125" s="117"/>
    </row>
    <row r="126" spans="1:4" ht="15.75" customHeight="1">
      <c r="A126" s="115" t="s">
        <v>120</v>
      </c>
      <c r="B126" s="115"/>
      <c r="C126" s="115"/>
      <c r="D126" s="115"/>
    </row>
    <row r="127" spans="1:4" ht="18.75" customHeight="1">
      <c r="A127" s="115" t="s">
        <v>121</v>
      </c>
      <c r="B127" s="115"/>
      <c r="C127" s="115"/>
      <c r="D127" s="115"/>
    </row>
    <row r="128" spans="1:4" ht="19.5" customHeight="1">
      <c r="A128" s="115" t="s">
        <v>80</v>
      </c>
      <c r="B128" s="115"/>
      <c r="C128" s="115"/>
      <c r="D128" s="115"/>
    </row>
    <row r="129" spans="1:4" ht="15">
      <c r="A129" s="34"/>
      <c r="B129" s="34"/>
      <c r="C129" s="34"/>
      <c r="D129" s="37"/>
    </row>
    <row r="130" ht="15">
      <c r="A130" t="str">
        <f>A37</f>
        <v>FUENTE: Contaduría General de la Provincia y consultas al SIPAF</v>
      </c>
    </row>
    <row r="131" ht="15">
      <c r="A131" s="3" t="str">
        <f>A104</f>
        <v>Dirección General de Ingreos Públicos</v>
      </c>
    </row>
  </sheetData>
  <sheetProtection/>
  <mergeCells count="19">
    <mergeCell ref="A98:D98"/>
    <mergeCell ref="A99:D99"/>
    <mergeCell ref="A100:D100"/>
    <mergeCell ref="A31:D31"/>
    <mergeCell ref="A59:D59"/>
    <mergeCell ref="A34:D34"/>
    <mergeCell ref="A32:D32"/>
    <mergeCell ref="A33:D33"/>
    <mergeCell ref="A97:D97"/>
    <mergeCell ref="A101:D101"/>
    <mergeCell ref="A35:D35"/>
    <mergeCell ref="A60:D60"/>
    <mergeCell ref="A61:D61"/>
    <mergeCell ref="A62:D62"/>
    <mergeCell ref="A128:D128"/>
    <mergeCell ref="A127:D127"/>
    <mergeCell ref="A102:D102"/>
    <mergeCell ref="A125:D125"/>
    <mergeCell ref="A126:D126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6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47.421875" style="0" customWidth="1"/>
    <col min="2" max="2" width="17.57421875" style="0" customWidth="1"/>
    <col min="3" max="3" width="20.140625" style="0" customWidth="1"/>
    <col min="4" max="4" width="16.00390625" style="0" customWidth="1"/>
  </cols>
  <sheetData>
    <row r="2" spans="1:2" ht="15">
      <c r="A2" s="1" t="s">
        <v>0</v>
      </c>
      <c r="B2" s="1"/>
    </row>
    <row r="3" spans="1:2" ht="15">
      <c r="A3" s="2" t="s">
        <v>17</v>
      </c>
      <c r="B3" s="2"/>
    </row>
    <row r="4" spans="1:2" ht="15">
      <c r="A4" s="2" t="s">
        <v>122</v>
      </c>
      <c r="B4" s="2"/>
    </row>
    <row r="5" ht="15">
      <c r="A5" t="s">
        <v>52</v>
      </c>
    </row>
    <row r="6" spans="1:4" ht="25.5">
      <c r="A6" s="5" t="s">
        <v>1</v>
      </c>
      <c r="B6" s="6" t="s">
        <v>98</v>
      </c>
      <c r="C6" s="6" t="s">
        <v>51</v>
      </c>
      <c r="D6" s="6" t="s">
        <v>74</v>
      </c>
    </row>
    <row r="7" spans="1:4" ht="16.5" customHeight="1">
      <c r="A7" s="4" t="s">
        <v>47</v>
      </c>
      <c r="B7" s="20">
        <v>727.031</v>
      </c>
      <c r="C7" s="20">
        <v>8.739256880599877</v>
      </c>
      <c r="D7" s="20">
        <v>735.123</v>
      </c>
    </row>
    <row r="8" spans="1:4" ht="16.5" customHeight="1">
      <c r="A8" s="4" t="s">
        <v>48</v>
      </c>
      <c r="B8" s="20">
        <v>1689.591</v>
      </c>
      <c r="C8" s="20">
        <v>20.309683867881326</v>
      </c>
      <c r="D8" s="20">
        <v>1364.585</v>
      </c>
    </row>
    <row r="9" spans="1:4" ht="16.5" customHeight="1">
      <c r="A9" s="4" t="s">
        <v>49</v>
      </c>
      <c r="B9" s="20">
        <v>1920.578</v>
      </c>
      <c r="C9" s="20">
        <v>23.086256983854543</v>
      </c>
      <c r="D9" s="20">
        <v>1537.913</v>
      </c>
    </row>
    <row r="10" spans="1:4" ht="16.5" customHeight="1">
      <c r="A10" s="4" t="s">
        <v>102</v>
      </c>
      <c r="B10" s="20">
        <v>0</v>
      </c>
      <c r="C10" s="20">
        <v>0</v>
      </c>
      <c r="D10" s="20">
        <v>1.623</v>
      </c>
    </row>
    <row r="11" spans="1:4" ht="16.5" customHeight="1">
      <c r="A11" s="4" t="s">
        <v>50</v>
      </c>
      <c r="B11" s="20">
        <v>3469.08883</v>
      </c>
      <c r="C11" s="20">
        <v>41.700090404659065</v>
      </c>
      <c r="D11" s="20">
        <v>2433.588</v>
      </c>
    </row>
    <row r="12" spans="1:4" ht="16.5" customHeight="1">
      <c r="A12" s="4" t="s">
        <v>99</v>
      </c>
      <c r="B12" s="30">
        <v>10.7</v>
      </c>
      <c r="C12" s="20">
        <v>0.1286190666180929</v>
      </c>
      <c r="D12" s="20">
        <v>0</v>
      </c>
    </row>
    <row r="13" spans="1:4" ht="16.5" customHeight="1">
      <c r="A13" s="4" t="s">
        <v>283</v>
      </c>
      <c r="B13" s="20">
        <v>54.88</v>
      </c>
      <c r="C13" s="20">
        <v>0.6596835865421438</v>
      </c>
      <c r="D13" s="20">
        <v>0</v>
      </c>
    </row>
    <row r="14" spans="1:4" ht="16.5" customHeight="1">
      <c r="A14" s="4" t="s">
        <v>85</v>
      </c>
      <c r="B14" s="20">
        <v>286.21000000000004</v>
      </c>
      <c r="C14" s="20">
        <v>3.4403797249312493</v>
      </c>
      <c r="D14" s="20">
        <v>196.9969835</v>
      </c>
    </row>
    <row r="15" spans="1:4" ht="16.5" customHeight="1">
      <c r="A15" s="4" t="s">
        <v>94</v>
      </c>
      <c r="B15" s="20">
        <v>161.061</v>
      </c>
      <c r="C15" s="20">
        <v>1.9360294849137065</v>
      </c>
      <c r="D15" s="20">
        <v>224.475</v>
      </c>
    </row>
    <row r="16" spans="1:4" ht="15">
      <c r="A16" s="18" t="s">
        <v>46</v>
      </c>
      <c r="B16" s="19">
        <v>8319.13983</v>
      </c>
      <c r="C16" s="36">
        <v>100</v>
      </c>
      <c r="D16" s="19">
        <v>6494.303983500001</v>
      </c>
    </row>
    <row r="17" ht="15">
      <c r="A17" t="s">
        <v>123</v>
      </c>
    </row>
    <row r="18" ht="15">
      <c r="A18" t="s">
        <v>124</v>
      </c>
    </row>
    <row r="19" ht="15">
      <c r="A19" t="s">
        <v>86</v>
      </c>
    </row>
    <row r="20" ht="15">
      <c r="A20" t="s">
        <v>282</v>
      </c>
    </row>
    <row r="21" ht="15">
      <c r="A21" t="s">
        <v>87</v>
      </c>
    </row>
    <row r="22" ht="15">
      <c r="A22" s="3" t="s">
        <v>90</v>
      </c>
    </row>
    <row r="25" ht="15">
      <c r="D25" s="29"/>
    </row>
    <row r="27" ht="15">
      <c r="D27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zoomScalePageLayoutView="0" workbookViewId="0" topLeftCell="A1">
      <selection activeCell="A1" sqref="A1:J1"/>
    </sheetView>
  </sheetViews>
  <sheetFormatPr defaultColWidth="11.421875" defaultRowHeight="15"/>
  <cols>
    <col min="1" max="1" width="5.7109375" style="0" customWidth="1"/>
    <col min="2" max="2" width="11.140625" style="39" hidden="1" customWidth="1"/>
    <col min="3" max="3" width="48.7109375" style="0" customWidth="1"/>
    <col min="4" max="4" width="22.57421875" style="0" customWidth="1"/>
    <col min="5" max="5" width="4.28125" style="0" customWidth="1"/>
    <col min="6" max="6" width="23.8515625" style="0" customWidth="1"/>
    <col min="7" max="7" width="3.00390625" style="0" customWidth="1"/>
    <col min="8" max="8" width="20.7109375" style="0" customWidth="1"/>
    <col min="9" max="9" width="4.57421875" style="0" customWidth="1"/>
    <col min="10" max="11" width="21.7109375" style="0" customWidth="1"/>
    <col min="12" max="12" width="18.7109375" style="0" customWidth="1"/>
    <col min="13" max="13" width="16.7109375" style="0" customWidth="1"/>
  </cols>
  <sheetData>
    <row r="1" spans="1:10" ht="15" customHeight="1">
      <c r="A1" s="121" t="s">
        <v>125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5.75">
      <c r="A2" s="121" t="s">
        <v>126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5">
      <c r="A3" s="122" t="s">
        <v>127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ht="15">
      <c r="A4" s="123" t="s">
        <v>128</v>
      </c>
      <c r="B4" s="123"/>
      <c r="C4" s="123"/>
      <c r="D4" s="123"/>
      <c r="E4" s="123"/>
      <c r="F4" s="123"/>
      <c r="G4" s="123"/>
      <c r="H4" s="123"/>
      <c r="I4" s="123"/>
      <c r="J4" s="123"/>
    </row>
    <row r="5" spans="1:10" ht="15">
      <c r="A5" s="123" t="s">
        <v>129</v>
      </c>
      <c r="B5" s="123"/>
      <c r="C5" s="123"/>
      <c r="D5" s="123"/>
      <c r="E5" s="123"/>
      <c r="F5" s="123"/>
      <c r="G5" s="123"/>
      <c r="H5" s="123"/>
      <c r="I5" s="123"/>
      <c r="J5" s="123"/>
    </row>
    <row r="6" spans="1:10" ht="15.75" thickBot="1">
      <c r="A6" s="40"/>
      <c r="B6" s="41"/>
      <c r="C6" s="40"/>
      <c r="D6" s="40"/>
      <c r="E6" s="40"/>
      <c r="F6" s="40"/>
      <c r="G6" s="40"/>
      <c r="H6" s="40"/>
      <c r="I6" s="40"/>
      <c r="J6" s="40"/>
    </row>
    <row r="7" spans="1:10" ht="15.75" thickTop="1">
      <c r="A7" s="42"/>
      <c r="B7" s="43"/>
      <c r="C7" s="44"/>
      <c r="D7" s="42"/>
      <c r="E7" s="45"/>
      <c r="F7" s="46"/>
      <c r="G7" s="45"/>
      <c r="H7" s="42"/>
      <c r="I7" s="44"/>
      <c r="J7" s="47"/>
    </row>
    <row r="8" spans="1:10" ht="15">
      <c r="A8" s="48"/>
      <c r="B8" s="49"/>
      <c r="C8" s="50" t="s">
        <v>1</v>
      </c>
      <c r="D8" s="120" t="s">
        <v>130</v>
      </c>
      <c r="E8" s="120"/>
      <c r="F8" s="120" t="s">
        <v>131</v>
      </c>
      <c r="G8" s="120"/>
      <c r="H8" s="119" t="s">
        <v>132</v>
      </c>
      <c r="I8" s="119"/>
      <c r="J8" s="51" t="s">
        <v>46</v>
      </c>
    </row>
    <row r="9" spans="1:10" ht="15">
      <c r="A9" s="48"/>
      <c r="B9" s="49"/>
      <c r="C9" s="50"/>
      <c r="D9" s="120" t="s">
        <v>133</v>
      </c>
      <c r="E9" s="120"/>
      <c r="F9" s="120" t="s">
        <v>134</v>
      </c>
      <c r="G9" s="120"/>
      <c r="H9" s="119" t="s">
        <v>135</v>
      </c>
      <c r="I9" s="119"/>
      <c r="J9" s="51"/>
    </row>
    <row r="10" spans="1:10" ht="15.75" thickBot="1">
      <c r="A10" s="52"/>
      <c r="B10" s="53"/>
      <c r="C10" s="54"/>
      <c r="D10" s="52"/>
      <c r="E10" s="55"/>
      <c r="F10" s="52"/>
      <c r="G10" s="55"/>
      <c r="H10" s="52"/>
      <c r="I10" s="54"/>
      <c r="J10" s="56"/>
    </row>
    <row r="11" spans="1:10" ht="15.75" thickTop="1">
      <c r="A11" s="57"/>
      <c r="B11" s="58"/>
      <c r="C11" s="57"/>
      <c r="D11" s="57"/>
      <c r="E11" s="57"/>
      <c r="F11" s="57" t="s">
        <v>136</v>
      </c>
      <c r="G11" s="57"/>
      <c r="H11" s="57"/>
      <c r="I11" s="57"/>
      <c r="J11" s="57"/>
    </row>
    <row r="12" spans="1:10" ht="15">
      <c r="A12" s="59" t="s">
        <v>137</v>
      </c>
      <c r="B12" s="60"/>
      <c r="C12" s="59" t="s">
        <v>138</v>
      </c>
      <c r="D12" s="61">
        <v>56143980195.06</v>
      </c>
      <c r="E12" s="61"/>
      <c r="F12" s="61">
        <v>5458070118.23</v>
      </c>
      <c r="G12" s="61"/>
      <c r="H12" s="61">
        <v>11904106116.140001</v>
      </c>
      <c r="I12" s="61"/>
      <c r="J12" s="61">
        <v>73506156429.43</v>
      </c>
    </row>
    <row r="13" spans="1:10" ht="7.5" customHeight="1">
      <c r="A13" s="59"/>
      <c r="B13" s="60"/>
      <c r="C13" s="59"/>
      <c r="D13" s="62" t="s">
        <v>139</v>
      </c>
      <c r="E13" s="62"/>
      <c r="F13" s="62" t="s">
        <v>139</v>
      </c>
      <c r="G13" s="62"/>
      <c r="H13" s="62" t="s">
        <v>139</v>
      </c>
      <c r="I13" s="62"/>
      <c r="J13" s="62" t="s">
        <v>139</v>
      </c>
    </row>
    <row r="14" spans="1:10" ht="15">
      <c r="A14" s="59"/>
      <c r="B14" s="63" t="s">
        <v>140</v>
      </c>
      <c r="C14" s="59" t="s">
        <v>140</v>
      </c>
      <c r="D14" s="64">
        <v>52243141760.77</v>
      </c>
      <c r="E14" s="65"/>
      <c r="F14" s="64">
        <v>605353971.51</v>
      </c>
      <c r="G14" s="64" t="s">
        <v>136</v>
      </c>
      <c r="H14" s="64">
        <v>374677601.74</v>
      </c>
      <c r="I14" s="61" t="s">
        <v>136</v>
      </c>
      <c r="J14" s="61">
        <v>53223173334.02</v>
      </c>
    </row>
    <row r="15" spans="1:10" ht="15">
      <c r="A15" s="59"/>
      <c r="B15" s="63" t="s">
        <v>141</v>
      </c>
      <c r="C15" s="59" t="s">
        <v>142</v>
      </c>
      <c r="D15" s="64">
        <v>4695968.36</v>
      </c>
      <c r="E15" s="65"/>
      <c r="F15" s="64">
        <v>0</v>
      </c>
      <c r="G15" s="64" t="s">
        <v>136</v>
      </c>
      <c r="H15" s="64">
        <v>11351276194.86</v>
      </c>
      <c r="I15" s="61"/>
      <c r="J15" s="61">
        <v>11355972163.220001</v>
      </c>
    </row>
    <row r="16" spans="1:10" ht="15">
      <c r="A16" s="59"/>
      <c r="B16" s="63" t="s">
        <v>143</v>
      </c>
      <c r="C16" s="59" t="s">
        <v>144</v>
      </c>
      <c r="D16" s="64">
        <v>417891490.58</v>
      </c>
      <c r="E16" s="65"/>
      <c r="F16" s="64">
        <v>3836912875.94</v>
      </c>
      <c r="G16" s="64" t="s">
        <v>136</v>
      </c>
      <c r="H16" s="64">
        <v>51085010.6</v>
      </c>
      <c r="I16" s="61"/>
      <c r="J16" s="61">
        <v>4305889377.12</v>
      </c>
    </row>
    <row r="17" spans="1:10" ht="15">
      <c r="A17" s="59"/>
      <c r="B17" s="63" t="s">
        <v>145</v>
      </c>
      <c r="C17" s="59" t="s">
        <v>145</v>
      </c>
      <c r="D17" s="64">
        <v>3478250975.35</v>
      </c>
      <c r="E17" s="65"/>
      <c r="F17" s="64">
        <v>1015803270.78</v>
      </c>
      <c r="G17" s="64" t="s">
        <v>136</v>
      </c>
      <c r="H17" s="64">
        <v>127067308.94</v>
      </c>
      <c r="I17" s="61"/>
      <c r="J17" s="61">
        <v>4621121555.07</v>
      </c>
    </row>
    <row r="18" spans="1:10" ht="15">
      <c r="A18" s="59"/>
      <c r="B18" s="63"/>
      <c r="C18" s="59"/>
      <c r="D18" s="61" t="s">
        <v>136</v>
      </c>
      <c r="E18" s="61"/>
      <c r="F18" s="61" t="s">
        <v>136</v>
      </c>
      <c r="G18" s="61"/>
      <c r="H18" s="61" t="s">
        <v>136</v>
      </c>
      <c r="I18" s="61"/>
      <c r="J18" s="61"/>
    </row>
    <row r="19" spans="1:10" ht="15">
      <c r="A19" s="59" t="s">
        <v>146</v>
      </c>
      <c r="B19" s="63"/>
      <c r="C19" s="59" t="s">
        <v>19</v>
      </c>
      <c r="D19" s="66">
        <v>45365427233.53</v>
      </c>
      <c r="E19" s="66" t="s">
        <v>136</v>
      </c>
      <c r="F19" s="66">
        <v>4910282190.93</v>
      </c>
      <c r="G19" s="66"/>
      <c r="H19" s="66">
        <v>16319910037.400002</v>
      </c>
      <c r="I19" s="66"/>
      <c r="J19" s="66">
        <v>66595619461.86</v>
      </c>
    </row>
    <row r="20" spans="1:10" ht="7.5" customHeight="1">
      <c r="A20" s="59"/>
      <c r="B20" s="63"/>
      <c r="C20" s="59"/>
      <c r="D20" s="62" t="s">
        <v>147</v>
      </c>
      <c r="E20" s="62"/>
      <c r="F20" s="62" t="s">
        <v>139</v>
      </c>
      <c r="G20" s="62"/>
      <c r="H20" s="62" t="s">
        <v>139</v>
      </c>
      <c r="I20" s="62"/>
      <c r="J20" s="62" t="s">
        <v>139</v>
      </c>
    </row>
    <row r="21" spans="1:10" ht="15">
      <c r="A21" s="59"/>
      <c r="B21" s="63" t="s">
        <v>148</v>
      </c>
      <c r="C21" s="59" t="s">
        <v>148</v>
      </c>
      <c r="D21" s="64">
        <v>27553975717.92</v>
      </c>
      <c r="E21" s="65"/>
      <c r="F21" s="64">
        <v>712696097.91</v>
      </c>
      <c r="G21" s="64" t="s">
        <v>136</v>
      </c>
      <c r="H21" s="64">
        <v>178304090.84</v>
      </c>
      <c r="I21" s="66"/>
      <c r="J21" s="61">
        <v>28444975906.67</v>
      </c>
    </row>
    <row r="22" spans="1:10" ht="15">
      <c r="A22" s="59"/>
      <c r="B22" s="63" t="s">
        <v>149</v>
      </c>
      <c r="C22" s="59" t="s">
        <v>149</v>
      </c>
      <c r="D22" s="64">
        <v>4063036167.07</v>
      </c>
      <c r="E22" s="65"/>
      <c r="F22" s="64">
        <v>1361690099.99</v>
      </c>
      <c r="G22" s="64" t="s">
        <v>136</v>
      </c>
      <c r="H22" s="64">
        <v>4597652723.71</v>
      </c>
      <c r="I22" s="66"/>
      <c r="J22" s="61">
        <v>10022378990.77</v>
      </c>
    </row>
    <row r="23" spans="1:10" ht="15">
      <c r="A23" s="59"/>
      <c r="B23" s="63" t="s">
        <v>150</v>
      </c>
      <c r="C23" s="59" t="s">
        <v>151</v>
      </c>
      <c r="D23" s="64">
        <v>437097847.41</v>
      </c>
      <c r="E23" s="65"/>
      <c r="F23" s="64">
        <v>0</v>
      </c>
      <c r="G23" s="64" t="s">
        <v>136</v>
      </c>
      <c r="H23" s="64">
        <v>0</v>
      </c>
      <c r="I23" s="66"/>
      <c r="J23" s="61">
        <v>437097847.41</v>
      </c>
    </row>
    <row r="24" spans="1:10" ht="15">
      <c r="A24" s="59"/>
      <c r="B24" s="63" t="s">
        <v>152</v>
      </c>
      <c r="C24" s="59" t="s">
        <v>153</v>
      </c>
      <c r="D24" s="64">
        <v>598183672.45</v>
      </c>
      <c r="E24" s="65"/>
      <c r="F24" s="64">
        <v>0</v>
      </c>
      <c r="G24" s="64" t="s">
        <v>136</v>
      </c>
      <c r="H24" s="64">
        <v>11543569222.85</v>
      </c>
      <c r="I24" s="66"/>
      <c r="J24" s="61">
        <v>12141752895.300001</v>
      </c>
    </row>
    <row r="25" spans="1:10" ht="15">
      <c r="A25" s="59"/>
      <c r="B25" s="63" t="s">
        <v>154</v>
      </c>
      <c r="C25" s="59" t="s">
        <v>154</v>
      </c>
      <c r="D25" s="64">
        <v>0</v>
      </c>
      <c r="E25" s="65"/>
      <c r="F25" s="64">
        <v>2732561027.73</v>
      </c>
      <c r="G25" s="64" t="s">
        <v>136</v>
      </c>
      <c r="H25" s="64">
        <v>0</v>
      </c>
      <c r="I25" s="66"/>
      <c r="J25" s="61">
        <v>2732561027.73</v>
      </c>
    </row>
    <row r="26" spans="1:10" ht="15">
      <c r="A26" s="59"/>
      <c r="B26" s="63" t="s">
        <v>155</v>
      </c>
      <c r="C26" s="59" t="s">
        <v>156</v>
      </c>
      <c r="D26" s="64">
        <v>12713133828.68</v>
      </c>
      <c r="E26" s="65"/>
      <c r="F26" s="64">
        <v>103334965.3</v>
      </c>
      <c r="G26" s="64" t="s">
        <v>136</v>
      </c>
      <c r="H26" s="64">
        <v>384000</v>
      </c>
      <c r="I26" s="66"/>
      <c r="J26" s="61">
        <v>12816852793.98</v>
      </c>
    </row>
    <row r="27" spans="1:10" ht="7.5" customHeight="1">
      <c r="A27" s="59"/>
      <c r="B27" s="63"/>
      <c r="C27" s="59"/>
      <c r="D27" s="66"/>
      <c r="E27" s="66"/>
      <c r="F27" s="66" t="s">
        <v>157</v>
      </c>
      <c r="G27" s="66"/>
      <c r="H27" s="66"/>
      <c r="I27" s="66"/>
      <c r="J27" s="66"/>
    </row>
    <row r="28" spans="1:10" ht="15">
      <c r="A28" s="59" t="s">
        <v>158</v>
      </c>
      <c r="B28" s="63"/>
      <c r="C28" s="59" t="s">
        <v>159</v>
      </c>
      <c r="D28" s="66" t="s">
        <v>136</v>
      </c>
      <c r="E28" s="66"/>
      <c r="F28" s="66"/>
      <c r="G28" s="66"/>
      <c r="H28" s="66"/>
      <c r="I28" s="66"/>
      <c r="J28" s="66"/>
    </row>
    <row r="29" spans="1:10" ht="15">
      <c r="A29" s="59" t="s">
        <v>136</v>
      </c>
      <c r="B29" s="63"/>
      <c r="C29" s="59" t="s">
        <v>160</v>
      </c>
      <c r="D29" s="67">
        <v>10778552961.529999</v>
      </c>
      <c r="E29" s="67"/>
      <c r="F29" s="67">
        <v>547787927.2999992</v>
      </c>
      <c r="G29" s="67"/>
      <c r="H29" s="67">
        <v>-4415803921.26</v>
      </c>
      <c r="I29" s="67"/>
      <c r="J29" s="67">
        <v>6910536967.569998</v>
      </c>
    </row>
    <row r="30" spans="1:10" ht="15">
      <c r="A30" s="59"/>
      <c r="B30" s="63"/>
      <c r="C30" s="59"/>
      <c r="D30" s="66"/>
      <c r="E30" s="66"/>
      <c r="F30" s="66"/>
      <c r="G30" s="66"/>
      <c r="H30" s="66"/>
      <c r="I30" s="66"/>
      <c r="J30" s="66"/>
    </row>
    <row r="31" spans="1:10" ht="15">
      <c r="A31" s="59" t="s">
        <v>161</v>
      </c>
      <c r="B31" s="63" t="s">
        <v>162</v>
      </c>
      <c r="C31" s="59" t="s">
        <v>162</v>
      </c>
      <c r="D31" s="64">
        <v>1519005984.42</v>
      </c>
      <c r="E31" s="65"/>
      <c r="F31" s="64">
        <v>194234093.42</v>
      </c>
      <c r="G31" s="64" t="s">
        <v>136</v>
      </c>
      <c r="H31" s="64">
        <v>0</v>
      </c>
      <c r="I31" s="66"/>
      <c r="J31" s="66">
        <v>1713240077.8400002</v>
      </c>
    </row>
    <row r="32" spans="1:10" ht="6" customHeight="1">
      <c r="A32" s="59"/>
      <c r="B32" s="63"/>
      <c r="C32" s="59"/>
      <c r="D32" s="62" t="s">
        <v>147</v>
      </c>
      <c r="E32" s="62"/>
      <c r="F32" s="62" t="s">
        <v>139</v>
      </c>
      <c r="G32" s="62"/>
      <c r="H32" s="62" t="s">
        <v>139</v>
      </c>
      <c r="I32" s="62"/>
      <c r="J32" s="62" t="s">
        <v>139</v>
      </c>
    </row>
    <row r="33" spans="1:10" ht="7.5" customHeight="1">
      <c r="A33" s="59"/>
      <c r="B33" s="63"/>
      <c r="C33" s="59"/>
      <c r="D33" s="66"/>
      <c r="E33" s="66"/>
      <c r="F33" s="66"/>
      <c r="G33" s="66"/>
      <c r="H33" s="66"/>
      <c r="I33" s="66"/>
      <c r="J33" s="66"/>
    </row>
    <row r="34" spans="1:10" ht="15">
      <c r="A34" s="59" t="s">
        <v>163</v>
      </c>
      <c r="B34" s="63"/>
      <c r="C34" s="59" t="s">
        <v>33</v>
      </c>
      <c r="D34" s="66">
        <v>4662937026.780001</v>
      </c>
      <c r="E34" s="66"/>
      <c r="F34" s="66">
        <v>3135438508.83</v>
      </c>
      <c r="G34" s="66"/>
      <c r="H34" s="66">
        <v>3532915.71</v>
      </c>
      <c r="I34" s="66"/>
      <c r="J34" s="66">
        <v>7801908451.320001</v>
      </c>
    </row>
    <row r="35" spans="1:10" ht="7.5" customHeight="1">
      <c r="A35" s="59"/>
      <c r="B35" s="63"/>
      <c r="C35" s="59"/>
      <c r="D35" s="62" t="s">
        <v>147</v>
      </c>
      <c r="E35" s="62"/>
      <c r="F35" s="62" t="s">
        <v>139</v>
      </c>
      <c r="G35" s="62"/>
      <c r="H35" s="62" t="s">
        <v>139</v>
      </c>
      <c r="I35" s="62"/>
      <c r="J35" s="62" t="s">
        <v>139</v>
      </c>
    </row>
    <row r="36" spans="1:10" ht="15">
      <c r="A36" s="59"/>
      <c r="B36" s="63" t="s">
        <v>164</v>
      </c>
      <c r="C36" s="59" t="s">
        <v>165</v>
      </c>
      <c r="D36" s="64">
        <v>3502850586.36</v>
      </c>
      <c r="E36" s="65"/>
      <c r="F36" s="64">
        <v>2827816520.66</v>
      </c>
      <c r="G36" s="64" t="s">
        <v>136</v>
      </c>
      <c r="H36" s="64">
        <v>3532915.71</v>
      </c>
      <c r="I36" s="66"/>
      <c r="J36" s="61">
        <v>6334200022.7300005</v>
      </c>
    </row>
    <row r="37" spans="1:10" ht="15">
      <c r="A37" s="59"/>
      <c r="B37" s="63" t="s">
        <v>166</v>
      </c>
      <c r="C37" s="59" t="s">
        <v>167</v>
      </c>
      <c r="D37" s="64">
        <v>1099308081.83</v>
      </c>
      <c r="E37" s="65"/>
      <c r="F37" s="64">
        <v>221788886.6</v>
      </c>
      <c r="G37" s="64" t="s">
        <v>136</v>
      </c>
      <c r="H37" s="64">
        <v>0</v>
      </c>
      <c r="I37" s="66"/>
      <c r="J37" s="61">
        <v>1321096968.4299998</v>
      </c>
    </row>
    <row r="38" spans="1:10" ht="15">
      <c r="A38" s="59"/>
      <c r="B38" s="63" t="s">
        <v>168</v>
      </c>
      <c r="C38" s="59" t="s">
        <v>169</v>
      </c>
      <c r="D38" s="64">
        <v>60778358.59</v>
      </c>
      <c r="E38" s="65"/>
      <c r="F38" s="64">
        <v>85833101.57</v>
      </c>
      <c r="G38" s="64" t="s">
        <v>136</v>
      </c>
      <c r="H38" s="64">
        <v>0</v>
      </c>
      <c r="I38" s="66"/>
      <c r="J38" s="61">
        <v>146611460.16</v>
      </c>
    </row>
    <row r="39" spans="1:10" ht="15">
      <c r="A39" s="59"/>
      <c r="B39" s="63"/>
      <c r="C39" s="59"/>
      <c r="D39" s="66"/>
      <c r="E39" s="66"/>
      <c r="F39" s="66"/>
      <c r="G39" s="66"/>
      <c r="H39" s="66"/>
      <c r="I39" s="66"/>
      <c r="J39" s="66"/>
    </row>
    <row r="40" spans="1:10" ht="15">
      <c r="A40" s="59" t="s">
        <v>170</v>
      </c>
      <c r="B40" s="63"/>
      <c r="C40" s="59" t="s">
        <v>171</v>
      </c>
      <c r="D40" s="67">
        <v>57662986179.479996</v>
      </c>
      <c r="E40" s="67"/>
      <c r="F40" s="67">
        <v>5652304211.65</v>
      </c>
      <c r="G40" s="67"/>
      <c r="H40" s="67">
        <v>11904106116.140001</v>
      </c>
      <c r="I40" s="67"/>
      <c r="J40" s="68">
        <v>75219396507.27</v>
      </c>
    </row>
    <row r="41" spans="1:10" ht="15">
      <c r="A41" s="59" t="s">
        <v>172</v>
      </c>
      <c r="B41" s="63"/>
      <c r="C41" s="59" t="s">
        <v>173</v>
      </c>
      <c r="D41" s="67">
        <v>50028364260.31</v>
      </c>
      <c r="E41" s="67"/>
      <c r="F41" s="67">
        <v>8045720699.76</v>
      </c>
      <c r="G41" s="67"/>
      <c r="H41" s="67">
        <v>16323442953.11</v>
      </c>
      <c r="I41" s="67"/>
      <c r="J41" s="68">
        <v>74397527913.18</v>
      </c>
    </row>
    <row r="42" spans="1:10" ht="9.75" customHeight="1">
      <c r="A42" s="59"/>
      <c r="B42" s="63"/>
      <c r="C42" s="59"/>
      <c r="D42" s="66"/>
      <c r="E42" s="66"/>
      <c r="F42" s="66"/>
      <c r="G42" s="66"/>
      <c r="H42" s="66"/>
      <c r="I42" s="66"/>
      <c r="J42" s="66"/>
    </row>
    <row r="43" spans="1:10" ht="15">
      <c r="A43" s="59" t="s">
        <v>174</v>
      </c>
      <c r="B43" s="63"/>
      <c r="C43" s="59" t="s">
        <v>175</v>
      </c>
      <c r="D43" s="61"/>
      <c r="E43" s="61"/>
      <c r="F43" s="61"/>
      <c r="G43" s="61"/>
      <c r="H43" s="61"/>
      <c r="I43" s="61"/>
      <c r="J43" s="61"/>
    </row>
    <row r="44" spans="1:13" ht="15">
      <c r="A44" s="59"/>
      <c r="B44" s="63"/>
      <c r="C44" s="59" t="s">
        <v>176</v>
      </c>
      <c r="D44" s="67">
        <v>7634621919.169998</v>
      </c>
      <c r="E44" s="67"/>
      <c r="F44" s="67">
        <v>-2393416488.1100006</v>
      </c>
      <c r="G44" s="67"/>
      <c r="H44" s="67">
        <v>-4419336836.969999</v>
      </c>
      <c r="I44" s="67"/>
      <c r="J44" s="67">
        <v>821868594.0899982</v>
      </c>
      <c r="M44" s="69"/>
    </row>
    <row r="45" spans="1:10" ht="15">
      <c r="A45" s="59"/>
      <c r="B45" s="63"/>
      <c r="C45" s="59"/>
      <c r="D45" s="66"/>
      <c r="E45" s="66"/>
      <c r="F45" s="66"/>
      <c r="G45" s="66"/>
      <c r="H45" s="66"/>
      <c r="I45" s="66"/>
      <c r="J45" s="66"/>
    </row>
    <row r="46" spans="1:13" ht="15">
      <c r="A46" s="59" t="s">
        <v>177</v>
      </c>
      <c r="B46" s="63" t="s">
        <v>178</v>
      </c>
      <c r="C46" s="59" t="s">
        <v>178</v>
      </c>
      <c r="D46" s="64">
        <v>485054437.91</v>
      </c>
      <c r="E46" s="65"/>
      <c r="F46" s="64">
        <v>3208360746.95</v>
      </c>
      <c r="G46" s="64" t="s">
        <v>136</v>
      </c>
      <c r="H46" s="64">
        <v>1642909013.51</v>
      </c>
      <c r="I46" s="66"/>
      <c r="J46" s="66">
        <v>5336324198.37</v>
      </c>
      <c r="M46" s="69"/>
    </row>
    <row r="47" spans="1:10" ht="9" customHeight="1">
      <c r="A47" s="59"/>
      <c r="B47" s="63"/>
      <c r="C47" s="59"/>
      <c r="D47" s="70" t="s">
        <v>147</v>
      </c>
      <c r="E47" s="70"/>
      <c r="F47" s="70" t="s">
        <v>139</v>
      </c>
      <c r="G47" s="70"/>
      <c r="H47" s="70" t="s">
        <v>139</v>
      </c>
      <c r="I47" s="62"/>
      <c r="J47" s="62" t="s">
        <v>139</v>
      </c>
    </row>
    <row r="48" spans="1:13" ht="15">
      <c r="A48" s="59" t="s">
        <v>179</v>
      </c>
      <c r="B48" s="63" t="s">
        <v>180</v>
      </c>
      <c r="C48" s="59" t="s">
        <v>180</v>
      </c>
      <c r="D48" s="64">
        <v>5423844975.76</v>
      </c>
      <c r="E48" s="65"/>
      <c r="F48" s="64">
        <v>595252546.19</v>
      </c>
      <c r="G48" s="64" t="s">
        <v>136</v>
      </c>
      <c r="H48" s="64">
        <v>0</v>
      </c>
      <c r="I48" s="61"/>
      <c r="J48" s="61">
        <v>6019097521.950001</v>
      </c>
      <c r="L48" s="29"/>
      <c r="M48" s="69"/>
    </row>
    <row r="49" spans="1:10" ht="7.5" customHeight="1">
      <c r="A49" s="59"/>
      <c r="B49" s="63"/>
      <c r="C49" s="59"/>
      <c r="D49" s="62" t="s">
        <v>147</v>
      </c>
      <c r="E49" s="62"/>
      <c r="F49" s="62" t="s">
        <v>139</v>
      </c>
      <c r="G49" s="62"/>
      <c r="H49" s="62" t="s">
        <v>139</v>
      </c>
      <c r="I49" s="62"/>
      <c r="J49" s="62" t="s">
        <v>139</v>
      </c>
    </row>
    <row r="50" spans="1:13" s="74" customFormat="1" ht="19.5" customHeight="1" thickBot="1">
      <c r="A50" s="71" t="s">
        <v>181</v>
      </c>
      <c r="B50" s="72"/>
      <c r="C50" s="71" t="s">
        <v>182</v>
      </c>
      <c r="D50" s="73">
        <v>2695831381.319998</v>
      </c>
      <c r="E50" s="73"/>
      <c r="F50" s="73">
        <v>219691712.64999914</v>
      </c>
      <c r="G50" s="73"/>
      <c r="H50" s="73">
        <v>-2776427823.459999</v>
      </c>
      <c r="I50" s="73"/>
      <c r="J50" s="73">
        <v>139095270.50999784</v>
      </c>
      <c r="M50" s="75"/>
    </row>
    <row r="51" spans="1:10" ht="7.5" customHeight="1">
      <c r="A51" s="59"/>
      <c r="B51" s="60"/>
      <c r="C51" s="59"/>
      <c r="D51" s="66"/>
      <c r="E51" s="66"/>
      <c r="F51" s="66"/>
      <c r="G51" s="66"/>
      <c r="H51" s="66"/>
      <c r="I51" s="66"/>
      <c r="J51" s="66"/>
    </row>
    <row r="52" spans="1:10" ht="15">
      <c r="A52" s="60" t="s">
        <v>183</v>
      </c>
      <c r="B52" s="60"/>
      <c r="C52" s="60" t="s">
        <v>184</v>
      </c>
      <c r="D52" s="76">
        <v>15487137104.420006</v>
      </c>
      <c r="E52" s="76"/>
      <c r="F52" s="76">
        <v>1674661332.6200008</v>
      </c>
      <c r="G52" s="76"/>
      <c r="H52" s="76">
        <v>3013606333.99</v>
      </c>
      <c r="I52" s="76"/>
      <c r="J52" s="76">
        <v>20175404771.030006</v>
      </c>
    </row>
    <row r="53" spans="1:10" ht="15">
      <c r="A53" s="60"/>
      <c r="B53" s="60"/>
      <c r="C53" s="60"/>
      <c r="D53" s="77" t="s">
        <v>147</v>
      </c>
      <c r="E53" s="77"/>
      <c r="F53" s="77" t="s">
        <v>147</v>
      </c>
      <c r="G53" s="77"/>
      <c r="H53" s="77" t="s">
        <v>147</v>
      </c>
      <c r="I53" s="77"/>
      <c r="J53" s="77" t="s">
        <v>139</v>
      </c>
    </row>
    <row r="54" spans="1:10" ht="15">
      <c r="A54" s="60"/>
      <c r="B54" s="60"/>
      <c r="C54" s="60" t="s">
        <v>185</v>
      </c>
      <c r="D54" s="76">
        <v>5643254866.160001</v>
      </c>
      <c r="E54" s="76"/>
      <c r="F54" s="76">
        <v>261834289.42000002</v>
      </c>
      <c r="G54" s="76"/>
      <c r="H54" s="76">
        <v>0</v>
      </c>
      <c r="I54" s="76"/>
      <c r="J54" s="78">
        <v>5905089155.580001</v>
      </c>
    </row>
    <row r="55" spans="1:10" ht="15" hidden="1">
      <c r="A55" s="60"/>
      <c r="B55" s="63" t="s">
        <v>186</v>
      </c>
      <c r="C55" s="79" t="s">
        <v>187</v>
      </c>
      <c r="D55" s="76">
        <v>0</v>
      </c>
      <c r="E55" s="80"/>
      <c r="F55" s="76">
        <v>0</v>
      </c>
      <c r="G55" s="76" t="s">
        <v>136</v>
      </c>
      <c r="H55" s="76">
        <v>0</v>
      </c>
      <c r="I55" s="76"/>
      <c r="J55" s="78">
        <v>0</v>
      </c>
    </row>
    <row r="56" spans="1:10" ht="15" hidden="1">
      <c r="A56" s="60"/>
      <c r="B56" s="63" t="s">
        <v>188</v>
      </c>
      <c r="C56" s="79" t="s">
        <v>189</v>
      </c>
      <c r="D56" s="76">
        <v>0</v>
      </c>
      <c r="E56" s="76"/>
      <c r="F56" s="76">
        <v>0</v>
      </c>
      <c r="G56" s="76" t="s">
        <v>136</v>
      </c>
      <c r="H56" s="76">
        <v>0</v>
      </c>
      <c r="I56" s="76"/>
      <c r="J56" s="78">
        <v>0</v>
      </c>
    </row>
    <row r="57" spans="1:10" ht="15" hidden="1">
      <c r="A57" s="60"/>
      <c r="B57" s="63" t="s">
        <v>190</v>
      </c>
      <c r="C57" s="79" t="s">
        <v>191</v>
      </c>
      <c r="D57" s="76">
        <v>0</v>
      </c>
      <c r="E57" s="80"/>
      <c r="F57" s="76">
        <v>0</v>
      </c>
      <c r="G57" s="76" t="s">
        <v>136</v>
      </c>
      <c r="H57" s="76">
        <v>0</v>
      </c>
      <c r="I57" s="76"/>
      <c r="J57" s="78">
        <v>0</v>
      </c>
    </row>
    <row r="58" spans="1:10" ht="15">
      <c r="A58" s="60"/>
      <c r="B58" s="60"/>
      <c r="C58" s="79" t="s">
        <v>192</v>
      </c>
      <c r="D58" s="76">
        <v>5643254866.160001</v>
      </c>
      <c r="E58" s="80"/>
      <c r="F58" s="76">
        <v>261834289.42000002</v>
      </c>
      <c r="G58" s="76" t="s">
        <v>136</v>
      </c>
      <c r="H58" s="76">
        <v>0</v>
      </c>
      <c r="I58" s="76"/>
      <c r="J58" s="78">
        <v>5905089155.580001</v>
      </c>
    </row>
    <row r="59" spans="1:10" ht="15">
      <c r="A59" s="60"/>
      <c r="B59" s="63" t="s">
        <v>193</v>
      </c>
      <c r="C59" s="81" t="s">
        <v>194</v>
      </c>
      <c r="D59" s="76">
        <v>5332235162.68</v>
      </c>
      <c r="E59" s="80"/>
      <c r="F59" s="76">
        <v>167538274.36</v>
      </c>
      <c r="G59" s="76" t="s">
        <v>136</v>
      </c>
      <c r="H59" s="76">
        <v>0</v>
      </c>
      <c r="I59" s="76"/>
      <c r="J59" s="78">
        <v>5499773437.04</v>
      </c>
    </row>
    <row r="60" spans="1:10" ht="15">
      <c r="A60" s="60"/>
      <c r="B60" s="63" t="s">
        <v>195</v>
      </c>
      <c r="C60" s="81" t="s">
        <v>196</v>
      </c>
      <c r="D60" s="76">
        <v>213277236.67</v>
      </c>
      <c r="E60" s="76"/>
      <c r="F60" s="76">
        <v>0</v>
      </c>
      <c r="G60" s="76"/>
      <c r="H60" s="76">
        <v>0</v>
      </c>
      <c r="I60" s="76"/>
      <c r="J60" s="78">
        <v>213277236.67</v>
      </c>
    </row>
    <row r="61" spans="1:10" ht="15" hidden="1">
      <c r="A61" s="60"/>
      <c r="B61" s="63" t="s">
        <v>197</v>
      </c>
      <c r="C61" s="81" t="s">
        <v>198</v>
      </c>
      <c r="D61" s="76">
        <v>0</v>
      </c>
      <c r="E61" s="76"/>
      <c r="F61" s="76">
        <v>0</v>
      </c>
      <c r="G61" s="76"/>
      <c r="H61" s="76">
        <v>0</v>
      </c>
      <c r="I61" s="76"/>
      <c r="J61" s="78">
        <v>0</v>
      </c>
    </row>
    <row r="62" spans="1:10" ht="15">
      <c r="A62" s="60"/>
      <c r="B62" s="63" t="s">
        <v>199</v>
      </c>
      <c r="C62" s="81" t="s">
        <v>200</v>
      </c>
      <c r="D62" s="76">
        <v>97742466.81</v>
      </c>
      <c r="E62" s="76"/>
      <c r="F62" s="76">
        <v>94296015.06</v>
      </c>
      <c r="G62" s="76"/>
      <c r="H62" s="76">
        <v>0</v>
      </c>
      <c r="I62" s="76"/>
      <c r="J62" s="78">
        <v>192038481.87</v>
      </c>
    </row>
    <row r="63" spans="1:10" ht="15" hidden="1">
      <c r="A63" s="60"/>
      <c r="B63" s="63" t="s">
        <v>201</v>
      </c>
      <c r="C63" s="81" t="s">
        <v>202</v>
      </c>
      <c r="D63" s="76">
        <v>0</v>
      </c>
      <c r="E63" s="76"/>
      <c r="F63" s="76">
        <v>0</v>
      </c>
      <c r="G63" s="76"/>
      <c r="H63" s="76">
        <v>0</v>
      </c>
      <c r="I63" s="76"/>
      <c r="J63" s="78">
        <v>0</v>
      </c>
    </row>
    <row r="64" spans="1:10" ht="15" hidden="1">
      <c r="A64" s="60"/>
      <c r="B64" s="63" t="s">
        <v>203</v>
      </c>
      <c r="C64" s="79" t="s">
        <v>204</v>
      </c>
      <c r="D64" s="76">
        <v>0</v>
      </c>
      <c r="E64" s="76"/>
      <c r="F64" s="76">
        <v>0</v>
      </c>
      <c r="G64" s="76"/>
      <c r="H64" s="76">
        <v>0</v>
      </c>
      <c r="I64" s="76"/>
      <c r="J64" s="78">
        <v>0</v>
      </c>
    </row>
    <row r="65" spans="1:10" ht="6.75" customHeight="1">
      <c r="A65" s="60"/>
      <c r="B65" s="60"/>
      <c r="C65" s="81"/>
      <c r="D65" s="76"/>
      <c r="E65" s="80"/>
      <c r="F65" s="76"/>
      <c r="G65" s="76"/>
      <c r="H65" s="76"/>
      <c r="I65" s="76"/>
      <c r="J65" s="78"/>
    </row>
    <row r="66" spans="1:10" ht="15">
      <c r="A66" s="60"/>
      <c r="B66" s="60"/>
      <c r="C66" s="60" t="s">
        <v>205</v>
      </c>
      <c r="D66" s="76">
        <v>9843882238.260004</v>
      </c>
      <c r="E66" s="76"/>
      <c r="F66" s="76">
        <v>1412827043.2000008</v>
      </c>
      <c r="G66" s="76"/>
      <c r="H66" s="76">
        <v>3013606333.99</v>
      </c>
      <c r="I66" s="76"/>
      <c r="J66" s="78">
        <v>14270315615.450005</v>
      </c>
    </row>
    <row r="67" spans="1:10" ht="15" hidden="1">
      <c r="A67" s="60"/>
      <c r="B67" s="63" t="s">
        <v>206</v>
      </c>
      <c r="C67" s="79" t="s">
        <v>207</v>
      </c>
      <c r="D67" s="76">
        <v>0</v>
      </c>
      <c r="E67" s="80"/>
      <c r="F67" s="76">
        <v>0</v>
      </c>
      <c r="G67" s="76" t="s">
        <v>136</v>
      </c>
      <c r="H67" s="76">
        <v>0</v>
      </c>
      <c r="I67" s="76"/>
      <c r="J67" s="78">
        <v>0</v>
      </c>
    </row>
    <row r="68" spans="1:10" ht="15" hidden="1">
      <c r="A68" s="60"/>
      <c r="B68" s="63" t="s">
        <v>208</v>
      </c>
      <c r="C68" s="79" t="s">
        <v>209</v>
      </c>
      <c r="D68" s="76">
        <v>0</v>
      </c>
      <c r="E68" s="80"/>
      <c r="F68" s="76">
        <v>0</v>
      </c>
      <c r="G68" s="76" t="s">
        <v>136</v>
      </c>
      <c r="H68" s="76">
        <v>0</v>
      </c>
      <c r="I68" s="76"/>
      <c r="J68" s="78">
        <v>0</v>
      </c>
    </row>
    <row r="69" spans="1:10" ht="15" hidden="1">
      <c r="A69" s="60"/>
      <c r="B69" s="63" t="s">
        <v>210</v>
      </c>
      <c r="C69" s="79" t="s">
        <v>211</v>
      </c>
      <c r="D69" s="76">
        <v>0</v>
      </c>
      <c r="E69" s="80"/>
      <c r="F69" s="76">
        <v>0</v>
      </c>
      <c r="G69" s="76" t="s">
        <v>136</v>
      </c>
      <c r="H69" s="76">
        <v>0</v>
      </c>
      <c r="I69" s="76"/>
      <c r="J69" s="78">
        <v>0</v>
      </c>
    </row>
    <row r="70" spans="1:10" ht="15" hidden="1">
      <c r="A70" s="60"/>
      <c r="B70" s="63" t="s">
        <v>212</v>
      </c>
      <c r="C70" s="79" t="s">
        <v>213</v>
      </c>
      <c r="D70" s="76">
        <v>0</v>
      </c>
      <c r="E70" s="80"/>
      <c r="F70" s="76">
        <v>0</v>
      </c>
      <c r="G70" s="76" t="s">
        <v>136</v>
      </c>
      <c r="H70" s="76">
        <v>0</v>
      </c>
      <c r="I70" s="76"/>
      <c r="J70" s="78">
        <v>0</v>
      </c>
    </row>
    <row r="71" spans="1:10" ht="15" hidden="1">
      <c r="A71" s="60"/>
      <c r="B71" s="63" t="s">
        <v>214</v>
      </c>
      <c r="C71" s="79" t="s">
        <v>215</v>
      </c>
      <c r="D71" s="76">
        <v>0</v>
      </c>
      <c r="E71" s="80"/>
      <c r="F71" s="76">
        <v>0</v>
      </c>
      <c r="G71" s="76" t="s">
        <v>136</v>
      </c>
      <c r="H71" s="76">
        <v>0</v>
      </c>
      <c r="I71" s="76"/>
      <c r="J71" s="78">
        <v>0</v>
      </c>
    </row>
    <row r="72" spans="1:10" ht="15" hidden="1">
      <c r="A72" s="60"/>
      <c r="B72" s="63" t="s">
        <v>216</v>
      </c>
      <c r="C72" s="79" t="s">
        <v>217</v>
      </c>
      <c r="D72" s="76">
        <v>0</v>
      </c>
      <c r="E72" s="76"/>
      <c r="F72" s="76">
        <v>0</v>
      </c>
      <c r="G72" s="76"/>
      <c r="H72" s="76">
        <v>0</v>
      </c>
      <c r="I72" s="76"/>
      <c r="J72" s="78">
        <v>0</v>
      </c>
    </row>
    <row r="73" spans="1:11" ht="15">
      <c r="A73" s="60"/>
      <c r="B73" s="79" t="s">
        <v>218</v>
      </c>
      <c r="C73" s="79" t="s">
        <v>218</v>
      </c>
      <c r="D73" s="76">
        <v>9409205597.700005</v>
      </c>
      <c r="E73" s="78" t="s">
        <v>136</v>
      </c>
      <c r="F73" s="76">
        <v>1412827043.2000008</v>
      </c>
      <c r="G73" s="78"/>
      <c r="H73" s="76">
        <v>3013606333.99</v>
      </c>
      <c r="I73" s="78"/>
      <c r="J73" s="78">
        <v>13835638974.890005</v>
      </c>
      <c r="K73" s="29" t="s">
        <v>136</v>
      </c>
    </row>
    <row r="74" spans="1:10" ht="15">
      <c r="A74" s="60"/>
      <c r="B74" s="63" t="s">
        <v>219</v>
      </c>
      <c r="C74" s="79" t="s">
        <v>220</v>
      </c>
      <c r="D74" s="76">
        <v>434676640.56</v>
      </c>
      <c r="E74" s="77"/>
      <c r="F74" s="76">
        <v>0</v>
      </c>
      <c r="G74" s="77"/>
      <c r="H74" s="76">
        <v>0</v>
      </c>
      <c r="I74" s="77"/>
      <c r="J74" s="78">
        <v>434676640.56</v>
      </c>
    </row>
    <row r="75" spans="1:10" ht="15" hidden="1">
      <c r="A75" s="60"/>
      <c r="B75" s="63" t="s">
        <v>221</v>
      </c>
      <c r="C75" s="79" t="s">
        <v>222</v>
      </c>
      <c r="D75" s="76">
        <v>0</v>
      </c>
      <c r="E75" s="76"/>
      <c r="F75" s="76">
        <v>0</v>
      </c>
      <c r="G75" s="76"/>
      <c r="H75" s="76">
        <v>0</v>
      </c>
      <c r="I75" s="76"/>
      <c r="J75" s="78">
        <v>0</v>
      </c>
    </row>
    <row r="76" spans="1:10" ht="6.75" customHeight="1" hidden="1">
      <c r="A76" s="60"/>
      <c r="B76" s="82"/>
      <c r="C76" s="79"/>
      <c r="D76" s="76"/>
      <c r="E76" s="80"/>
      <c r="F76" s="76"/>
      <c r="G76" s="76" t="s">
        <v>136</v>
      </c>
      <c r="H76" s="76"/>
      <c r="I76" s="76"/>
      <c r="J76" s="78"/>
    </row>
    <row r="77" spans="1:10" ht="15" hidden="1">
      <c r="A77" s="60"/>
      <c r="B77" s="63" t="s">
        <v>223</v>
      </c>
      <c r="C77" s="60" t="s">
        <v>224</v>
      </c>
      <c r="D77" s="76">
        <v>0</v>
      </c>
      <c r="E77" s="76"/>
      <c r="F77" s="76">
        <v>0</v>
      </c>
      <c r="G77" s="76" t="s">
        <v>136</v>
      </c>
      <c r="H77" s="76">
        <v>0</v>
      </c>
      <c r="I77" s="76"/>
      <c r="J77" s="78">
        <v>0</v>
      </c>
    </row>
    <row r="78" spans="1:10" ht="15">
      <c r="A78" s="60"/>
      <c r="B78" s="60"/>
      <c r="C78" s="60"/>
      <c r="D78" s="76"/>
      <c r="E78" s="80"/>
      <c r="F78" s="76"/>
      <c r="G78" s="76" t="s">
        <v>136</v>
      </c>
      <c r="H78" s="76"/>
      <c r="I78" s="76"/>
      <c r="J78" s="78"/>
    </row>
    <row r="79" spans="1:10" ht="15">
      <c r="A79" s="60" t="s">
        <v>225</v>
      </c>
      <c r="B79" s="60"/>
      <c r="C79" s="60" t="s">
        <v>226</v>
      </c>
      <c r="D79" s="76">
        <v>18182968485.74</v>
      </c>
      <c r="E79" s="80"/>
      <c r="F79" s="76">
        <v>1894353045.2700005</v>
      </c>
      <c r="G79" s="76" t="s">
        <v>136</v>
      </c>
      <c r="H79" s="76">
        <v>237178510.52999878</v>
      </c>
      <c r="I79" s="76"/>
      <c r="J79" s="78">
        <v>20314500041.54</v>
      </c>
    </row>
    <row r="80" spans="1:10" ht="6.75" customHeight="1">
      <c r="A80" s="60"/>
      <c r="B80" s="60"/>
      <c r="C80" s="60"/>
      <c r="D80" s="77" t="s">
        <v>139</v>
      </c>
      <c r="E80" s="80"/>
      <c r="F80" s="77" t="s">
        <v>139</v>
      </c>
      <c r="G80" s="76" t="s">
        <v>136</v>
      </c>
      <c r="H80" s="77" t="s">
        <v>139</v>
      </c>
      <c r="I80" s="76"/>
      <c r="J80" s="77" t="s">
        <v>139</v>
      </c>
    </row>
    <row r="81" spans="1:10" ht="15">
      <c r="A81" s="39"/>
      <c r="B81" s="63"/>
      <c r="C81" s="60" t="s">
        <v>169</v>
      </c>
      <c r="D81" s="76">
        <v>17867437746.420002</v>
      </c>
      <c r="E81" s="76"/>
      <c r="F81" s="76">
        <v>1894353045.2700005</v>
      </c>
      <c r="G81" s="76"/>
      <c r="H81" s="76">
        <v>237178510.52999878</v>
      </c>
      <c r="I81" s="76"/>
      <c r="J81" s="78">
        <v>19998969302.22</v>
      </c>
    </row>
    <row r="82" spans="1:10" ht="15" hidden="1">
      <c r="A82" s="39"/>
      <c r="B82" s="39" t="s">
        <v>227</v>
      </c>
      <c r="C82" s="79" t="s">
        <v>228</v>
      </c>
      <c r="D82" s="76">
        <v>0</v>
      </c>
      <c r="E82" s="76"/>
      <c r="F82" s="76">
        <v>0</v>
      </c>
      <c r="G82" s="76"/>
      <c r="H82" s="76">
        <v>0</v>
      </c>
      <c r="I82" s="76"/>
      <c r="J82" s="78">
        <v>0</v>
      </c>
    </row>
    <row r="83" spans="1:10" ht="15" hidden="1">
      <c r="A83" s="39"/>
      <c r="B83" s="39" t="s">
        <v>229</v>
      </c>
      <c r="C83" s="79" t="s">
        <v>230</v>
      </c>
      <c r="D83" s="76">
        <v>0</v>
      </c>
      <c r="E83" s="76"/>
      <c r="F83" s="76">
        <v>0</v>
      </c>
      <c r="G83" s="76"/>
      <c r="H83" s="76">
        <v>0</v>
      </c>
      <c r="I83" s="76"/>
      <c r="J83" s="78">
        <v>0</v>
      </c>
    </row>
    <row r="84" spans="1:10" ht="15" hidden="1">
      <c r="A84" s="39"/>
      <c r="B84" s="39" t="s">
        <v>231</v>
      </c>
      <c r="C84" s="79" t="s">
        <v>232</v>
      </c>
      <c r="D84" s="76">
        <v>0</v>
      </c>
      <c r="E84" s="76"/>
      <c r="F84" s="76">
        <v>0</v>
      </c>
      <c r="G84" s="76"/>
      <c r="H84" s="76">
        <v>0</v>
      </c>
      <c r="I84" s="76"/>
      <c r="J84" s="78">
        <v>0</v>
      </c>
    </row>
    <row r="85" spans="1:10" ht="15">
      <c r="A85" s="39"/>
      <c r="B85" s="63"/>
      <c r="C85" s="79" t="s">
        <v>233</v>
      </c>
      <c r="D85" s="76">
        <v>17867437746.420002</v>
      </c>
      <c r="E85" s="76"/>
      <c r="F85" s="76">
        <v>1894353045.2700005</v>
      </c>
      <c r="G85" s="76"/>
      <c r="H85" s="76">
        <v>237178510.52999878</v>
      </c>
      <c r="I85" s="76"/>
      <c r="J85" s="76">
        <v>19998969302.22</v>
      </c>
    </row>
    <row r="86" spans="1:11" ht="15">
      <c r="A86" s="39"/>
      <c r="B86" s="39" t="s">
        <v>234</v>
      </c>
      <c r="C86" s="81" t="s">
        <v>235</v>
      </c>
      <c r="D86" s="76">
        <v>17766625972.010002</v>
      </c>
      <c r="E86" s="76"/>
      <c r="F86" s="76">
        <v>1819946005.2700005</v>
      </c>
      <c r="G86" s="76"/>
      <c r="H86" s="76">
        <v>237178510.52999878</v>
      </c>
      <c r="I86" s="76"/>
      <c r="J86" s="78">
        <v>19823750487.81</v>
      </c>
      <c r="K86" s="29" t="s">
        <v>136</v>
      </c>
    </row>
    <row r="87" spans="1:10" ht="15">
      <c r="A87" s="39"/>
      <c r="B87" s="39" t="s">
        <v>236</v>
      </c>
      <c r="C87" s="81" t="s">
        <v>237</v>
      </c>
      <c r="D87" s="76">
        <v>16100000</v>
      </c>
      <c r="E87" s="76"/>
      <c r="F87" s="76">
        <v>0</v>
      </c>
      <c r="G87" s="76"/>
      <c r="H87" s="76">
        <v>0</v>
      </c>
      <c r="I87" s="76"/>
      <c r="J87" s="76">
        <v>16100000</v>
      </c>
    </row>
    <row r="88" spans="1:10" ht="15" hidden="1">
      <c r="A88" s="39"/>
      <c r="B88" s="39" t="s">
        <v>238</v>
      </c>
      <c r="C88" s="81" t="s">
        <v>239</v>
      </c>
      <c r="D88" s="76">
        <v>0</v>
      </c>
      <c r="E88" s="78"/>
      <c r="F88" s="76">
        <v>0</v>
      </c>
      <c r="G88" s="78"/>
      <c r="H88" s="76">
        <v>0</v>
      </c>
      <c r="I88" s="78"/>
      <c r="J88" s="76">
        <v>0</v>
      </c>
    </row>
    <row r="89" spans="1:10" ht="15">
      <c r="A89" s="39"/>
      <c r="B89" s="39" t="s">
        <v>240</v>
      </c>
      <c r="C89" s="81" t="s">
        <v>241</v>
      </c>
      <c r="D89" s="76">
        <v>84711774.41</v>
      </c>
      <c r="E89" s="80"/>
      <c r="F89" s="76">
        <v>74407040</v>
      </c>
      <c r="G89" s="76" t="s">
        <v>136</v>
      </c>
      <c r="H89" s="76">
        <v>0</v>
      </c>
      <c r="I89" s="78"/>
      <c r="J89" s="76">
        <v>159118814.41</v>
      </c>
    </row>
    <row r="90" spans="1:10" ht="15" hidden="1">
      <c r="A90" s="39"/>
      <c r="B90" s="39" t="s">
        <v>242</v>
      </c>
      <c r="C90" s="79" t="s">
        <v>243</v>
      </c>
      <c r="D90" s="76">
        <v>0</v>
      </c>
      <c r="E90" s="80"/>
      <c r="F90" s="76">
        <v>0</v>
      </c>
      <c r="G90" s="76" t="s">
        <v>136</v>
      </c>
      <c r="H90" s="76">
        <v>0</v>
      </c>
      <c r="I90" s="78"/>
      <c r="J90" s="76">
        <v>0</v>
      </c>
    </row>
    <row r="91" spans="1:10" ht="15">
      <c r="A91" s="39"/>
      <c r="B91" s="63"/>
      <c r="C91" s="81"/>
      <c r="D91" s="76"/>
      <c r="E91" s="80"/>
      <c r="F91" s="76"/>
      <c r="G91" s="76" t="s">
        <v>136</v>
      </c>
      <c r="H91" s="76"/>
      <c r="I91" s="78"/>
      <c r="J91" s="76"/>
    </row>
    <row r="92" spans="1:10" ht="15">
      <c r="A92" s="39"/>
      <c r="B92" s="63"/>
      <c r="C92" s="60" t="s">
        <v>244</v>
      </c>
      <c r="D92" s="76">
        <v>315530739.32</v>
      </c>
      <c r="E92" s="80"/>
      <c r="F92" s="76">
        <v>0</v>
      </c>
      <c r="G92" s="76" t="s">
        <v>136</v>
      </c>
      <c r="H92" s="76">
        <v>0</v>
      </c>
      <c r="I92" s="78"/>
      <c r="J92" s="76">
        <v>315530739.32</v>
      </c>
    </row>
    <row r="93" spans="1:10" ht="15" hidden="1">
      <c r="A93" s="39"/>
      <c r="B93" s="39" t="s">
        <v>245</v>
      </c>
      <c r="C93" s="79" t="s">
        <v>246</v>
      </c>
      <c r="D93" s="76">
        <v>0</v>
      </c>
      <c r="E93" s="78"/>
      <c r="F93" s="76">
        <v>0</v>
      </c>
      <c r="G93" s="76"/>
      <c r="H93" s="76">
        <v>0</v>
      </c>
      <c r="I93" s="78"/>
      <c r="J93" s="76">
        <v>0</v>
      </c>
    </row>
    <row r="94" spans="1:10" ht="15" hidden="1">
      <c r="A94" s="39"/>
      <c r="B94" s="39" t="s">
        <v>247</v>
      </c>
      <c r="C94" s="79" t="s">
        <v>248</v>
      </c>
      <c r="D94" s="76">
        <v>0</v>
      </c>
      <c r="E94" s="80"/>
      <c r="F94" s="76">
        <v>0</v>
      </c>
      <c r="G94" s="76" t="s">
        <v>136</v>
      </c>
      <c r="H94" s="76">
        <v>0</v>
      </c>
      <c r="I94" s="78"/>
      <c r="J94" s="76">
        <v>0</v>
      </c>
    </row>
    <row r="95" spans="1:10" ht="15" hidden="1">
      <c r="A95" s="39"/>
      <c r="B95" s="39" t="s">
        <v>249</v>
      </c>
      <c r="C95" s="79" t="s">
        <v>250</v>
      </c>
      <c r="D95" s="76">
        <v>0</v>
      </c>
      <c r="E95" s="78"/>
      <c r="F95" s="76">
        <v>0</v>
      </c>
      <c r="G95" s="78"/>
      <c r="H95" s="76">
        <v>0</v>
      </c>
      <c r="I95" s="78"/>
      <c r="J95" s="76">
        <v>0</v>
      </c>
    </row>
    <row r="96" spans="1:10" ht="15">
      <c r="A96" s="39"/>
      <c r="B96" s="39" t="s">
        <v>251</v>
      </c>
      <c r="C96" s="79" t="s">
        <v>252</v>
      </c>
      <c r="D96" s="76">
        <v>45805196.3</v>
      </c>
      <c r="E96" s="80"/>
      <c r="F96" s="76">
        <v>0</v>
      </c>
      <c r="G96" s="76" t="s">
        <v>136</v>
      </c>
      <c r="H96" s="76">
        <v>0</v>
      </c>
      <c r="I96" s="76"/>
      <c r="J96" s="78">
        <v>45805196.3</v>
      </c>
    </row>
    <row r="97" spans="1:10" ht="15">
      <c r="A97" s="39"/>
      <c r="B97" s="39" t="s">
        <v>253</v>
      </c>
      <c r="C97" s="79" t="s">
        <v>254</v>
      </c>
      <c r="D97" s="76">
        <v>4782020.2</v>
      </c>
      <c r="E97" s="76"/>
      <c r="F97" s="76">
        <v>0</v>
      </c>
      <c r="G97" s="76"/>
      <c r="H97" s="76">
        <v>0</v>
      </c>
      <c r="I97" s="76"/>
      <c r="J97" s="76">
        <v>4782020.2</v>
      </c>
    </row>
    <row r="98" spans="1:10" ht="15" hidden="1">
      <c r="A98" s="39"/>
      <c r="B98" s="39" t="s">
        <v>255</v>
      </c>
      <c r="C98" s="79" t="s">
        <v>256</v>
      </c>
      <c r="D98" s="76">
        <v>0</v>
      </c>
      <c r="E98" s="78"/>
      <c r="F98" s="76">
        <v>0</v>
      </c>
      <c r="G98" s="78"/>
      <c r="H98" s="76">
        <v>0</v>
      </c>
      <c r="I98" s="78"/>
      <c r="J98" s="78">
        <v>0</v>
      </c>
    </row>
    <row r="99" spans="1:10" ht="15">
      <c r="A99" s="39"/>
      <c r="B99" s="39" t="s">
        <v>257</v>
      </c>
      <c r="C99" s="79" t="s">
        <v>258</v>
      </c>
      <c r="D99" s="76">
        <v>264943522.82</v>
      </c>
      <c r="E99" s="78"/>
      <c r="F99" s="76">
        <v>0</v>
      </c>
      <c r="G99" s="78"/>
      <c r="H99" s="76">
        <v>0</v>
      </c>
      <c r="I99" s="78"/>
      <c r="J99" s="76">
        <v>264943522.82</v>
      </c>
    </row>
    <row r="100" spans="1:10" ht="15" hidden="1">
      <c r="A100" s="39"/>
      <c r="B100" s="39" t="s">
        <v>259</v>
      </c>
      <c r="C100" s="79" t="s">
        <v>260</v>
      </c>
      <c r="D100" s="76">
        <v>0</v>
      </c>
      <c r="E100" s="78"/>
      <c r="F100" s="76">
        <v>0</v>
      </c>
      <c r="G100" s="78"/>
      <c r="H100" s="76">
        <v>0</v>
      </c>
      <c r="I100" s="78"/>
      <c r="J100" s="76">
        <v>0</v>
      </c>
    </row>
    <row r="101" spans="1:10" ht="6.75" customHeight="1" hidden="1">
      <c r="A101" s="39"/>
      <c r="C101" s="79"/>
      <c r="D101" s="78"/>
      <c r="E101" s="78"/>
      <c r="F101" s="78"/>
      <c r="G101" s="78"/>
      <c r="H101" s="78"/>
      <c r="I101" s="78"/>
      <c r="J101" s="78"/>
    </row>
    <row r="102" spans="1:10" ht="15" hidden="1">
      <c r="A102" s="39"/>
      <c r="B102" s="39" t="s">
        <v>261</v>
      </c>
      <c r="C102" s="60" t="s">
        <v>262</v>
      </c>
      <c r="D102" s="76">
        <v>0</v>
      </c>
      <c r="E102" s="78"/>
      <c r="F102" s="76">
        <v>0</v>
      </c>
      <c r="G102" s="78"/>
      <c r="H102" s="76">
        <v>0</v>
      </c>
      <c r="I102" s="78"/>
      <c r="J102" s="76">
        <v>0</v>
      </c>
    </row>
    <row r="103" spans="1:10" ht="6.75" customHeight="1">
      <c r="A103" s="39"/>
      <c r="B103" s="63"/>
      <c r="C103" s="79"/>
      <c r="D103" s="78"/>
      <c r="E103" s="78"/>
      <c r="F103" s="78"/>
      <c r="G103" s="78"/>
      <c r="H103" s="78"/>
      <c r="I103" s="78"/>
      <c r="J103" s="78"/>
    </row>
    <row r="104" spans="1:10" ht="15" customHeight="1">
      <c r="A104" s="60" t="s">
        <v>263</v>
      </c>
      <c r="B104" s="63" t="s">
        <v>264</v>
      </c>
      <c r="C104" s="60" t="s">
        <v>265</v>
      </c>
      <c r="D104" s="76">
        <v>0</v>
      </c>
      <c r="E104" s="78"/>
      <c r="F104" s="76">
        <v>0</v>
      </c>
      <c r="G104" s="78"/>
      <c r="H104" s="76">
        <v>0</v>
      </c>
      <c r="I104" s="78"/>
      <c r="J104" s="76">
        <v>0</v>
      </c>
    </row>
    <row r="105" spans="1:10" ht="8.25" customHeight="1">
      <c r="A105" s="39"/>
      <c r="B105" s="63"/>
      <c r="C105" s="60"/>
      <c r="D105" s="78"/>
      <c r="E105" s="78"/>
      <c r="F105" s="78"/>
      <c r="G105" s="78"/>
      <c r="H105" s="78"/>
      <c r="I105" s="78"/>
      <c r="J105" s="78"/>
    </row>
    <row r="106" spans="1:10" ht="15">
      <c r="A106" s="60" t="s">
        <v>266</v>
      </c>
      <c r="B106" s="63" t="s">
        <v>267</v>
      </c>
      <c r="C106" s="60" t="s">
        <v>268</v>
      </c>
      <c r="D106" s="76">
        <v>0</v>
      </c>
      <c r="E106" s="78"/>
      <c r="F106" s="76">
        <v>0</v>
      </c>
      <c r="G106" s="78"/>
      <c r="H106" s="76">
        <v>0</v>
      </c>
      <c r="I106" s="78"/>
      <c r="J106" s="78">
        <v>0</v>
      </c>
    </row>
    <row r="107" spans="1:10" ht="6.75" customHeight="1">
      <c r="A107" s="39"/>
      <c r="B107" s="63"/>
      <c r="C107" s="60"/>
      <c r="D107" s="78"/>
      <c r="E107" s="78"/>
      <c r="F107" s="78"/>
      <c r="G107" s="78"/>
      <c r="H107" s="78"/>
      <c r="I107" s="78"/>
      <c r="J107" s="78"/>
    </row>
    <row r="108" spans="1:10" ht="18.75" customHeight="1" thickBot="1">
      <c r="A108" s="60" t="s">
        <v>269</v>
      </c>
      <c r="B108" s="60"/>
      <c r="C108" s="83" t="s">
        <v>270</v>
      </c>
      <c r="D108" s="84">
        <v>-2695831381.319996</v>
      </c>
      <c r="E108" s="84"/>
      <c r="F108" s="84">
        <v>-219691712.64999962</v>
      </c>
      <c r="G108" s="84"/>
      <c r="H108" s="84">
        <v>2776427823.460001</v>
      </c>
      <c r="I108" s="84"/>
      <c r="J108" s="84">
        <v>-139095270.5099945</v>
      </c>
    </row>
    <row r="109" spans="1:10" ht="6.75" customHeight="1">
      <c r="A109" s="60"/>
      <c r="B109" s="60"/>
      <c r="C109" s="83"/>
      <c r="D109" s="85"/>
      <c r="E109" s="85"/>
      <c r="F109" s="85"/>
      <c r="G109" s="85"/>
      <c r="H109" s="85"/>
      <c r="I109" s="85"/>
      <c r="J109" s="85"/>
    </row>
    <row r="110" spans="1:10" ht="15">
      <c r="A110" s="60"/>
      <c r="B110" s="60"/>
      <c r="C110" s="83"/>
      <c r="D110" s="86"/>
      <c r="E110" s="86"/>
      <c r="F110" s="86"/>
      <c r="G110" s="86"/>
      <c r="H110" s="86"/>
      <c r="I110" s="86"/>
      <c r="J110" s="86"/>
    </row>
    <row r="111" ht="15.75" thickBot="1"/>
    <row r="112" spans="1:10" ht="18" customHeight="1" thickBot="1">
      <c r="A112" s="87" t="s">
        <v>271</v>
      </c>
      <c r="B112" s="88"/>
      <c r="C112" s="89" t="s">
        <v>272</v>
      </c>
      <c r="D112" s="88"/>
      <c r="E112" s="88"/>
      <c r="F112" s="88"/>
      <c r="G112" s="88"/>
      <c r="H112" s="88"/>
      <c r="I112" s="88"/>
      <c r="J112" s="90"/>
    </row>
    <row r="113" spans="1:10" ht="15">
      <c r="A113" s="91"/>
      <c r="B113" s="92"/>
      <c r="C113" s="92"/>
      <c r="D113" s="92"/>
      <c r="E113" s="92"/>
      <c r="F113" s="92"/>
      <c r="G113" s="92"/>
      <c r="H113" s="92"/>
      <c r="I113" s="92"/>
      <c r="J113" s="93"/>
    </row>
    <row r="114" spans="1:10" ht="15">
      <c r="A114" s="94" t="s">
        <v>273</v>
      </c>
      <c r="B114" s="95"/>
      <c r="C114" s="83" t="s">
        <v>274</v>
      </c>
      <c r="D114" s="95"/>
      <c r="E114" s="95"/>
      <c r="F114" s="95"/>
      <c r="G114" s="95"/>
      <c r="H114" s="95"/>
      <c r="I114" s="95"/>
      <c r="J114" s="96"/>
    </row>
    <row r="115" spans="1:10" ht="15">
      <c r="A115" s="97"/>
      <c r="B115" s="95"/>
      <c r="C115" s="83" t="s">
        <v>275</v>
      </c>
      <c r="D115" s="95"/>
      <c r="E115" s="95"/>
      <c r="F115" s="95"/>
      <c r="G115" s="95"/>
      <c r="H115" s="95"/>
      <c r="I115" s="95"/>
      <c r="J115" s="96"/>
    </row>
    <row r="116" spans="1:10" s="39" customFormat="1" ht="15">
      <c r="A116" s="97"/>
      <c r="B116" s="95"/>
      <c r="C116" s="83" t="s">
        <v>276</v>
      </c>
      <c r="D116" s="98">
        <v>8306212442.11</v>
      </c>
      <c r="E116" s="99"/>
      <c r="F116" s="98">
        <v>-1735139818.45</v>
      </c>
      <c r="G116" s="99"/>
      <c r="H116" s="98">
        <v>-4419336836.969999</v>
      </c>
      <c r="I116" s="99"/>
      <c r="J116" s="100">
        <v>2151735786.6900005</v>
      </c>
    </row>
    <row r="117" spans="1:10" ht="15.75" thickBot="1">
      <c r="A117" s="101"/>
      <c r="B117" s="102"/>
      <c r="C117" s="103"/>
      <c r="D117" s="104"/>
      <c r="E117" s="102"/>
      <c r="F117" s="104"/>
      <c r="G117" s="102"/>
      <c r="H117" s="104"/>
      <c r="I117" s="102"/>
      <c r="J117" s="105"/>
    </row>
    <row r="118" spans="1:10" ht="15.75" thickBot="1">
      <c r="A118" s="106"/>
      <c r="B118" s="95"/>
      <c r="C118" s="107"/>
      <c r="D118" s="85"/>
      <c r="E118" s="95"/>
      <c r="F118" s="85"/>
      <c r="G118" s="95"/>
      <c r="H118" s="85"/>
      <c r="I118" s="108"/>
      <c r="J118" s="78"/>
    </row>
    <row r="119" spans="1:10" ht="18" customHeight="1" thickBot="1">
      <c r="A119" s="109"/>
      <c r="B119" s="88"/>
      <c r="C119" s="89" t="s">
        <v>277</v>
      </c>
      <c r="D119" s="110"/>
      <c r="E119" s="88"/>
      <c r="F119" s="110"/>
      <c r="G119" s="88"/>
      <c r="H119" s="110"/>
      <c r="I119" s="88"/>
      <c r="J119" s="111"/>
    </row>
    <row r="120" spans="1:10" ht="15">
      <c r="A120" s="91"/>
      <c r="B120" s="92"/>
      <c r="C120" s="92"/>
      <c r="D120" s="92"/>
      <c r="E120" s="92"/>
      <c r="F120" s="92"/>
      <c r="G120" s="92"/>
      <c r="H120" s="92"/>
      <c r="I120" s="92"/>
      <c r="J120" s="93"/>
    </row>
    <row r="121" spans="1:10" ht="15">
      <c r="A121" s="94" t="s">
        <v>278</v>
      </c>
      <c r="B121" s="95"/>
      <c r="C121" s="83" t="s">
        <v>279</v>
      </c>
      <c r="D121" s="95"/>
      <c r="E121" s="95"/>
      <c r="F121" s="95"/>
      <c r="G121" s="95"/>
      <c r="H121" s="95"/>
      <c r="I121" s="95"/>
      <c r="J121" s="96"/>
    </row>
    <row r="122" spans="1:10" s="39" customFormat="1" ht="15">
      <c r="A122" s="97"/>
      <c r="B122" s="95"/>
      <c r="C122" s="83" t="s">
        <v>280</v>
      </c>
      <c r="D122" s="98">
        <v>8306212442.11</v>
      </c>
      <c r="E122" s="99"/>
      <c r="F122" s="98">
        <v>-1735139818.45</v>
      </c>
      <c r="G122" s="99"/>
      <c r="H122" s="98">
        <v>-2297274040.129999</v>
      </c>
      <c r="I122" s="99"/>
      <c r="J122" s="100">
        <v>4273798583.5300007</v>
      </c>
    </row>
    <row r="123" spans="1:10" ht="15.75" thickBot="1">
      <c r="A123" s="101"/>
      <c r="B123" s="102"/>
      <c r="C123" s="103"/>
      <c r="D123" s="104"/>
      <c r="E123" s="102"/>
      <c r="F123" s="104"/>
      <c r="G123" s="102"/>
      <c r="H123" s="104"/>
      <c r="I123" s="102"/>
      <c r="J123" s="105"/>
    </row>
    <row r="125" ht="15">
      <c r="A125" t="s">
        <v>281</v>
      </c>
    </row>
    <row r="126" ht="15">
      <c r="H126" s="112"/>
    </row>
    <row r="127" ht="15">
      <c r="H127" s="112"/>
    </row>
  </sheetData>
  <sheetProtection/>
  <mergeCells count="11">
    <mergeCell ref="F8:G8"/>
    <mergeCell ref="H8:I8"/>
    <mergeCell ref="D9:E9"/>
    <mergeCell ref="F9:G9"/>
    <mergeCell ref="H9:I9"/>
    <mergeCell ref="A1:J1"/>
    <mergeCell ref="A2:J2"/>
    <mergeCell ref="A3:J3"/>
    <mergeCell ref="A4:J4"/>
    <mergeCell ref="A5:J5"/>
    <mergeCell ref="D8:E8"/>
  </mergeCells>
  <printOptions/>
  <pageMargins left="0.7874015748031497" right="0.5118110236220472" top="0.5511811023622047" bottom="0.5511811023622047" header="0.31496062992125984" footer="0.31496062992125984"/>
  <pageSetup fitToHeight="1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2018-07-05T10:56:41Z</dcterms:modified>
  <cp:category/>
  <cp:version/>
  <cp:contentType/>
  <cp:contentStatus/>
</cp:coreProperties>
</file>